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625" yWindow="375" windowWidth="15480" windowHeight="11640" activeTab="2"/>
  </bookViews>
  <sheets>
    <sheet name="Introduction" sheetId="8" r:id="rId1"/>
    <sheet name="Information" sheetId="4" r:id="rId2"/>
    <sheet name="Institutional Data" sheetId="7" r:id="rId3"/>
    <sheet name="Assessment Instrument Data" sheetId="6" r:id="rId4"/>
  </sheets>
  <definedNames>
    <definedName name="_xlnm.Print_Area" localSheetId="3">'Assessment Instrument Data'!$A$1:$B$44</definedName>
    <definedName name="_xlnm.Print_Area" localSheetId="1">Information!$A$1:$B$51</definedName>
    <definedName name="_xlnm.Print_Area" localSheetId="2">'Institutional Data'!$A$1:$M$70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0" i="7" l="1"/>
  <c r="G49" i="7"/>
  <c r="G48" i="7"/>
  <c r="G47" i="7"/>
  <c r="K32" i="7"/>
  <c r="K35" i="7"/>
  <c r="J32" i="7"/>
  <c r="J35" i="7"/>
  <c r="I32" i="7"/>
  <c r="I35" i="7"/>
  <c r="H32" i="7"/>
  <c r="H35" i="7"/>
  <c r="K29" i="7"/>
  <c r="J29" i="7"/>
  <c r="I29" i="7"/>
  <c r="H29" i="7"/>
</calcChain>
</file>

<file path=xl/comments1.xml><?xml version="1.0" encoding="utf-8"?>
<comments xmlns="http://schemas.openxmlformats.org/spreadsheetml/2006/main">
  <authors>
    <author>Sandra Atkins</author>
  </authors>
  <commentList>
    <comment ref="A42" authorId="0">
      <text>
        <r>
          <rPr>
            <sz val="8"/>
            <color indexed="12"/>
            <rFont val="Tahoma"/>
            <family val="2"/>
          </rPr>
          <t>This should be the "adjusted" entering cohort in fall of year shown.</t>
        </r>
      </text>
    </comment>
  </commentList>
</comments>
</file>

<file path=xl/sharedStrings.xml><?xml version="1.0" encoding="utf-8"?>
<sst xmlns="http://schemas.openxmlformats.org/spreadsheetml/2006/main" count="125" uniqueCount="115">
  <si>
    <t>What was the total market value of your endowment on June 30, 2011?</t>
  </si>
  <si>
    <t>Number of Record</t>
  </si>
  <si>
    <t>Number Solicited</t>
  </si>
  <si>
    <t>Number of Donors</t>
  </si>
  <si>
    <t>Dollar Amount</t>
  </si>
  <si>
    <t>Please report additional graduates, not cumulative totals.</t>
  </si>
  <si>
    <t>Entering Fall Cohort</t>
  </si>
  <si>
    <t>Original number in entering fall cohort</t>
  </si>
  <si>
    <t>Deceased or disabled students</t>
  </si>
  <si>
    <t>Adjusted entering fall cohort</t>
  </si>
  <si>
    <t>Currently enrolled (on campus)</t>
  </si>
  <si>
    <t>Status</t>
  </si>
  <si>
    <t>Studying elsewhere (expected to return)</t>
  </si>
  <si>
    <t>in</t>
  </si>
  <si>
    <t>Total return</t>
  </si>
  <si>
    <t>Fall</t>
  </si>
  <si>
    <t>Completed degree requirements by August 31</t>
  </si>
  <si>
    <t>Total (must equal line 4)</t>
  </si>
  <si>
    <t>▪ the new hires had a PhD;</t>
  </si>
  <si>
    <t>3. Retention Rates</t>
  </si>
  <si>
    <t>4. Graduation Rates</t>
  </si>
  <si>
    <t>5. Starting Faculty Salaries</t>
  </si>
  <si>
    <t>1. Endowment Value: NACUBO Endowment Survey Section II, Question 2A and 2B</t>
  </si>
  <si>
    <t>Did not return (withdrawn or on leave)</t>
  </si>
  <si>
    <t>Institution Name:</t>
  </si>
  <si>
    <t>Institution UNITID:</t>
  </si>
  <si>
    <t>Total grad ck</t>
  </si>
  <si>
    <t>Used within the past 3 years</t>
  </si>
  <si>
    <t>CIRP Your First College Year Survey (YFCY)</t>
  </si>
  <si>
    <t>CIRP College Senior Survey (CSS)</t>
  </si>
  <si>
    <t>HERI Faculty Survey</t>
  </si>
  <si>
    <t>CIRP Diverse Learning Environments Survey (DLE)</t>
  </si>
  <si>
    <t>National Survey of Student Engagement (NSSE)</t>
  </si>
  <si>
    <t>Beginning College Survey of Student Engagement (BCSSE)</t>
  </si>
  <si>
    <t>Faculty Survey of Student Engagement (FSSE)</t>
  </si>
  <si>
    <t>Collegiate Learning Assessment (CLA)</t>
  </si>
  <si>
    <t>AAC&amp;U VALUE Rubrics</t>
  </si>
  <si>
    <t>Global Perspectives Inventory (GPI)</t>
  </si>
  <si>
    <t>ACT Collegiate Assessment of Academic Proficiency (CAAP)</t>
  </si>
  <si>
    <t>ACT College Student Needs Assessment Survey</t>
  </si>
  <si>
    <t>ACT Entering Student Survey</t>
  </si>
  <si>
    <t>ACT Survey of Academic Advising</t>
  </si>
  <si>
    <t>MAP-Works Transition Survey</t>
  </si>
  <si>
    <t>ETS Proficiency Profile (formerly known as MAPP)</t>
  </si>
  <si>
    <t>Noel-Levitz First Year Survey</t>
  </si>
  <si>
    <t>Noel-Levitz Senior Survey</t>
  </si>
  <si>
    <t>EBI First-Year Initiative Assessment</t>
  </si>
  <si>
    <t>EBI Student Activities Assessment</t>
  </si>
  <si>
    <t>EBI Foundations of Excellence Student Assessment</t>
  </si>
  <si>
    <t>EBI Foundations of Excellence Faculty/Staff Assessment</t>
  </si>
  <si>
    <t>Electronic Portfolios</t>
  </si>
  <si>
    <t>Respondent Name:</t>
  </si>
  <si>
    <t>Title:</t>
  </si>
  <si>
    <t>Phone:</t>
  </si>
  <si>
    <r>
      <t>Date</t>
    </r>
    <r>
      <rPr>
        <sz val="10"/>
        <rFont val="Arial"/>
        <family val="2"/>
      </rPr>
      <t>:</t>
    </r>
  </si>
  <si>
    <t>What was the total market value of your endowment on June 30, 2012?</t>
  </si>
  <si>
    <t>undergraduate degree or diploma holders, FY2012</t>
  </si>
  <si>
    <t>Contents of this workbook</t>
  </si>
  <si>
    <t>*Please DO NOT adjust the original count of entering fall cohorts in line 1 for any reason.</t>
  </si>
  <si>
    <t>Please include the number of students in the adjusted fall cohort that graduated in the period shown, even if they did not graduate from the degree program originally entered.</t>
  </si>
  <si>
    <t>Please use the next three tabs on this workbook to fill in your institution's information. When you have completed the file, please send it to Rachel Boon (boonr@wabash.edu). We would like you to submit this data by November 30, 2012.</t>
  </si>
  <si>
    <t xml:space="preserve">Endowment, alumni giving, retention, graduation rate, and starting faculty salary data </t>
  </si>
  <si>
    <t>Information on surveys and assessments</t>
  </si>
  <si>
    <t>1. Information</t>
  </si>
  <si>
    <t>2. Institutional Data</t>
  </si>
  <si>
    <t>3. Assessment Instrument Data</t>
  </si>
  <si>
    <t>Assessment Instrument Data</t>
  </si>
  <si>
    <t>Other (fill in):</t>
  </si>
  <si>
    <t>Primary Contact and institutional information; HEDS Statement of Understandings</t>
  </si>
  <si>
    <t>Email:</t>
  </si>
  <si>
    <t>*Please include in each entering cohort all first-time, full-time freshmen in all baccalaureate programs. The cohort should be defined as in IPEDS, using the institution's census date, not later than October 15.</t>
  </si>
  <si>
    <t>*You can adjust the entering fall cohort in line 4 if your institution had students who did not return because they are deceased or totally and permanently disabled, or left school for military service, foreign aid service, or religious missions.</t>
  </si>
  <si>
    <t>Number of full-time new first-years entering in fall of year shown</t>
  </si>
  <si>
    <t>Number from cohort graduating by        August 31 of:</t>
  </si>
  <si>
    <r>
      <t xml:space="preserve">Please indicate your </t>
    </r>
    <r>
      <rPr>
        <b/>
        <sz val="10"/>
        <rFont val="Arial"/>
        <family val="2"/>
      </rPr>
      <t>baseline</t>
    </r>
    <r>
      <rPr>
        <sz val="10"/>
        <rFont val="Arial"/>
        <family val="2"/>
      </rPr>
      <t xml:space="preserve"> entry-level salary for tenure-track assistant professors for each of the past three years, assuming that:</t>
    </r>
  </si>
  <si>
    <t>▪ they were tenure-track appointments;</t>
  </si>
  <si>
    <r>
      <t xml:space="preserve">▪ they had </t>
    </r>
    <r>
      <rPr>
        <u/>
        <sz val="10"/>
        <rFont val="Arial"/>
        <family val="2"/>
      </rPr>
      <t>no</t>
    </r>
    <r>
      <rPr>
        <sz val="10"/>
        <rFont val="Arial"/>
        <family val="2"/>
      </rPr>
      <t xml:space="preserve"> prior teaching experience; </t>
    </r>
  </si>
  <si>
    <r>
      <t xml:space="preserve">▪ the salaries were those </t>
    </r>
    <r>
      <rPr>
        <u/>
        <sz val="10"/>
        <rFont val="Arial"/>
        <family val="2"/>
      </rPr>
      <t>before</t>
    </r>
    <r>
      <rPr>
        <sz val="10"/>
        <rFont val="Arial"/>
        <family val="2"/>
      </rPr>
      <t xml:space="preserve"> any adjustments were made for hard-to-hire fields.</t>
    </r>
  </si>
  <si>
    <t>HEDS Supplemental Data Set, 2012–13</t>
  </si>
  <si>
    <t>2012–13</t>
  </si>
  <si>
    <t>2011–12</t>
  </si>
  <si>
    <t>2010–11</t>
  </si>
  <si>
    <r>
      <t xml:space="preserve">(on tenure-track, with PhD, </t>
    </r>
    <r>
      <rPr>
        <b/>
        <sz val="10"/>
        <color theme="1"/>
        <rFont val="Arial"/>
        <family val="2"/>
      </rPr>
      <t>no prior</t>
    </r>
    <r>
      <rPr>
        <sz val="10"/>
        <color theme="1"/>
        <rFont val="Arial"/>
        <family val="2"/>
      </rPr>
      <t xml:space="preserve"> experience, </t>
    </r>
    <r>
      <rPr>
        <b/>
        <sz val="10"/>
        <color theme="1"/>
        <rFont val="Arial"/>
        <family val="2"/>
      </rPr>
      <t>not</t>
    </r>
    <r>
      <rPr>
        <sz val="10"/>
        <color theme="1"/>
        <rFont val="Arial"/>
        <family val="2"/>
      </rPr>
      <t xml:space="preserve"> a hard-to-hire field)</t>
    </r>
  </si>
  <si>
    <t>CIRP Freshman Survey (TFS)</t>
  </si>
  <si>
    <t>ACT Withdrawing/Nonreturning Student Survey</t>
  </si>
  <si>
    <t>Multi-Institutional Study of Leadership (MSL)</t>
  </si>
  <si>
    <t>ETS Major Field Tests (MFT)</t>
  </si>
  <si>
    <t>Graduate Record Exam (GRE) subject tests</t>
  </si>
  <si>
    <t>College Board Admitted Student Questionnaire (ASQ)</t>
  </si>
  <si>
    <t>Noel-Levitz Student Satisfaction Inventory (SSI)</t>
  </si>
  <si>
    <t>California Critical Thinking Disposition Inventory (CCTDI)</t>
  </si>
  <si>
    <t>California Critical Thinking Skills Test (CCTST)</t>
  </si>
  <si>
    <t>HEDS Supplemental Data Set 2012–13</t>
  </si>
  <si>
    <t>Military, foreign aid service, or religious mission students</t>
  </si>
  <si>
    <t>*When reporting Fall 2012 status, you may count students as returning and include them in "Studying elsewhere" if they are engaged in a preapproved course of study elsewhere (i.e., internship, study abroad) and are guaranteed reentry upon their return. Students on leave for reasons other than preapproved course of study elsewhere should be included in the "Did not return" cells (line 9) even if they are expected to return.</t>
  </si>
  <si>
    <t>5b. Base salary for adjuncts per course:</t>
  </si>
  <si>
    <t>(no prior experience, hired for the first time with appropriate terminal degree, teaching nonlab course.)</t>
  </si>
  <si>
    <t>5a. Entry-level assistant professor salaries:</t>
  </si>
  <si>
    <t>COACHE Faculty Job Satisfaction Survey</t>
  </si>
  <si>
    <t>COFHE Enrolled Students Survey (ESS)</t>
  </si>
  <si>
    <t>ACHA-National College Health Assessment (NCHA)</t>
  </si>
  <si>
    <t>CORE Alcohol and Other Drug Survey</t>
  </si>
  <si>
    <t>EBI Student Leadership Assessment</t>
  </si>
  <si>
    <r>
      <t xml:space="preserve">Insert an </t>
    </r>
    <r>
      <rPr>
        <i/>
        <sz val="10"/>
        <color theme="1"/>
        <rFont val="Arial"/>
        <family val="2"/>
      </rPr>
      <t>x</t>
    </r>
    <r>
      <rPr>
        <sz val="10"/>
        <color theme="1"/>
        <rFont val="Arial"/>
        <family val="2"/>
      </rPr>
      <t xml:space="preserve"> in the list below for each assessment instrument or method used in the past 3 years.</t>
    </r>
  </si>
  <si>
    <t xml:space="preserve">2. Alumni Giving: Voluntary Support of Education Survey (VSE) Section 4a, Line 1a: Alumni </t>
  </si>
  <si>
    <t>College Student Experiences Questionnaire (CSEQ)</t>
  </si>
  <si>
    <t>College Student Expectations Questionnaire (CSXQ)</t>
  </si>
  <si>
    <r>
      <t xml:space="preserve">Please note that we are </t>
    </r>
    <r>
      <rPr>
        <b/>
        <sz val="10"/>
        <rFont val="Arial"/>
        <family val="2"/>
      </rPr>
      <t>not</t>
    </r>
    <r>
      <rPr>
        <sz val="10"/>
        <rFont val="Arial"/>
        <family val="2"/>
      </rPr>
      <t xml:space="preserve"> asking for an </t>
    </r>
    <r>
      <rPr>
        <b/>
        <sz val="10"/>
        <rFont val="Arial"/>
        <family val="2"/>
      </rPr>
      <t>average</t>
    </r>
    <r>
      <rPr>
        <sz val="10"/>
        <rFont val="Arial"/>
        <family val="2"/>
      </rPr>
      <t xml:space="preserve"> of the actual starting salaries of your new hires; rather, we are asking for the stated policy or baseline salary from which you began to negotiate, or adjust, for assistant professors hired for each of the years noted who met the criteria cited above. While we understand that adjustments may have been made downward if candidates were ABD, or salaries increased for candidates who either had a year or more of prior teaching experience or were being hired in highly competitive (i.e., high-demand) fields, we are interested in </t>
    </r>
    <r>
      <rPr>
        <b/>
        <sz val="10"/>
        <rFont val="Arial"/>
        <family val="2"/>
      </rPr>
      <t>baseline figures only.</t>
    </r>
  </si>
  <si>
    <t>Kenyon College</t>
  </si>
  <si>
    <t>na</t>
  </si>
  <si>
    <t>X</t>
  </si>
  <si>
    <t>Bev Actis, completed for Erika FarFan, Director of Institutional Research</t>
  </si>
  <si>
    <t>Telecommunications Coordinator</t>
  </si>
  <si>
    <t>740-427-5703</t>
  </si>
  <si>
    <t>actisb@kenyon.edu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</si>
</sst>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8"/>
      <color indexed="12"/>
      <name val="Tahoma"/>
      <family val="2"/>
    </font>
    <font>
      <sz val="8"/>
      <name val="Calibri"/>
      <family val="2"/>
      <scheme val="minor"/>
    </font>
    <font>
      <sz val="11"/>
      <color theme="1"/>
      <name val="Calibri"/>
      <family val="2"/>
      <scheme val="minor"/>
    </font>
    <font>
      <sz val="10"/>
      <name val="Arial"/>
      <family val="2"/>
    </font>
    <font>
      <sz val="10"/>
      <name val="Arial"/>
      <family val="2"/>
    </font>
    <font>
      <sz val="9"/>
      <name val="Arial"/>
      <family val="2"/>
    </font>
    <font>
      <b/>
      <sz val="12"/>
      <color theme="1"/>
      <name val="Arial"/>
      <family val="2"/>
    </font>
    <font>
      <b/>
      <sz val="12"/>
      <name val="Arial"/>
      <family val="2"/>
    </font>
    <font>
      <sz val="12"/>
      <name val="Arial"/>
      <family val="2"/>
    </font>
    <font>
      <sz val="11"/>
      <color theme="1"/>
      <name val="Arial"/>
      <family val="2"/>
    </font>
    <font>
      <b/>
      <sz val="11"/>
      <color theme="1"/>
      <name val="Arial"/>
      <family val="2"/>
    </font>
    <font>
      <b/>
      <u/>
      <sz val="12"/>
      <color theme="1"/>
      <name val="Arial"/>
      <family val="2"/>
    </font>
    <font>
      <sz val="10"/>
      <color theme="1"/>
      <name val="Arial"/>
      <family val="2"/>
    </font>
    <font>
      <i/>
      <sz val="10"/>
      <color theme="1"/>
      <name val="Arial"/>
      <family val="2"/>
    </font>
    <font>
      <b/>
      <sz val="10"/>
      <color theme="1"/>
      <name val="Arial"/>
      <family val="2"/>
    </font>
    <font>
      <u/>
      <sz val="11"/>
      <color theme="10"/>
      <name val="Calibri"/>
      <family val="2"/>
      <scheme val="minor"/>
    </font>
    <font>
      <sz val="10"/>
      <color theme="1"/>
      <name val="Calibri"/>
      <family val="2"/>
      <scheme val="minor"/>
    </font>
    <font>
      <b/>
      <sz val="10"/>
      <name val="Arial"/>
      <family val="2"/>
    </font>
    <font>
      <sz val="10"/>
      <color theme="0" tint="-0.499984740745262"/>
      <name val="Arial"/>
      <family val="2"/>
    </font>
    <font>
      <u/>
      <sz val="10"/>
      <name val="Arial"/>
      <family val="2"/>
    </font>
    <font>
      <b/>
      <u/>
      <sz val="10"/>
      <name val="Arial"/>
      <family val="2"/>
    </font>
    <font>
      <sz val="10"/>
      <color theme="1"/>
      <name val="Arial"/>
      <family val="2"/>
    </font>
    <font>
      <b/>
      <u/>
      <sz val="12"/>
      <color theme="1"/>
      <name val="Arial"/>
      <family val="2"/>
    </font>
    <font>
      <u/>
      <sz val="10"/>
      <color theme="10"/>
      <name val="Arial"/>
      <family val="2"/>
    </font>
    <font>
      <b/>
      <sz val="12"/>
      <color theme="1"/>
      <name val="Arial"/>
      <family val="2"/>
    </font>
    <font>
      <b/>
      <sz val="12"/>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double">
        <color auto="1"/>
      </top>
      <bottom style="medium">
        <color auto="1"/>
      </bottom>
      <diagonal/>
    </border>
    <border>
      <left/>
      <right style="thin">
        <color auto="1"/>
      </right>
      <top/>
      <bottom/>
      <diagonal/>
    </border>
  </borders>
  <cellStyleXfs count="7">
    <xf numFmtId="0" fontId="0" fillId="0" borderId="0"/>
    <xf numFmtId="0" fontId="4"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6" fillId="0" borderId="0" applyNumberFormat="0" applyFill="0" applyBorder="0" applyAlignment="0" applyProtection="0"/>
  </cellStyleXfs>
  <cellXfs count="128">
    <xf numFmtId="0" fontId="0" fillId="0" borderId="0" xfId="0"/>
    <xf numFmtId="0" fontId="4" fillId="2" borderId="0" xfId="1" applyFill="1"/>
    <xf numFmtId="0" fontId="5" fillId="3" borderId="0" xfId="1" applyFont="1" applyFill="1"/>
    <xf numFmtId="0" fontId="4" fillId="3" borderId="0" xfId="1" applyFill="1"/>
    <xf numFmtId="14" fontId="4" fillId="0" borderId="1" xfId="1" applyNumberFormat="1" applyFill="1" applyBorder="1" applyAlignment="1" applyProtection="1">
      <alignment horizontal="left"/>
      <protection locked="0"/>
    </xf>
    <xf numFmtId="0" fontId="6" fillId="0" borderId="1" xfId="1" applyFont="1" applyFill="1" applyBorder="1" applyAlignment="1" applyProtection="1">
      <alignment horizontal="left"/>
      <protection locked="0"/>
    </xf>
    <xf numFmtId="0" fontId="4" fillId="0" borderId="1" xfId="1" applyFill="1" applyBorder="1" applyAlignment="1" applyProtection="1">
      <alignment horizontal="left"/>
      <protection locked="0"/>
    </xf>
    <xf numFmtId="0" fontId="4" fillId="0" borderId="1" xfId="1" applyFill="1" applyBorder="1" applyAlignment="1" applyProtection="1">
      <alignment horizontal="center"/>
      <protection locked="0"/>
    </xf>
    <xf numFmtId="0" fontId="10" fillId="0" borderId="0" xfId="2" applyFont="1" applyFill="1"/>
    <xf numFmtId="0" fontId="10" fillId="4" borderId="0" xfId="2" applyFont="1" applyFill="1"/>
    <xf numFmtId="0" fontId="0" fillId="4" borderId="0" xfId="0" applyFill="1"/>
    <xf numFmtId="0" fontId="10" fillId="4" borderId="0" xfId="2" applyFont="1" applyFill="1" applyAlignment="1">
      <alignment wrapText="1"/>
    </xf>
    <xf numFmtId="0" fontId="0" fillId="0" borderId="0" xfId="0" applyFill="1"/>
    <xf numFmtId="0" fontId="10" fillId="0" borderId="0" xfId="0" applyFont="1" applyFill="1"/>
    <xf numFmtId="0" fontId="10" fillId="4" borderId="0" xfId="0" applyFont="1" applyFill="1"/>
    <xf numFmtId="0" fontId="13" fillId="4" borderId="0" xfId="0" applyFont="1" applyFill="1"/>
    <xf numFmtId="0" fontId="7" fillId="0" borderId="0" xfId="0" applyFont="1" applyFill="1"/>
    <xf numFmtId="0" fontId="10" fillId="0" borderId="0" xfId="0" applyFont="1" applyFill="1" applyAlignment="1">
      <alignment horizontal="left" wrapText="1"/>
    </xf>
    <xf numFmtId="0" fontId="13" fillId="0" borderId="0" xfId="0" applyFont="1" applyFill="1"/>
    <xf numFmtId="0" fontId="13" fillId="0" borderId="0" xfId="0" applyFont="1" applyFill="1" applyAlignment="1">
      <alignment horizontal="left" wrapText="1"/>
    </xf>
    <xf numFmtId="0" fontId="15" fillId="0" borderId="19" xfId="0" applyFont="1" applyFill="1" applyBorder="1"/>
    <xf numFmtId="0" fontId="15" fillId="0" borderId="20" xfId="0" applyFont="1" applyFill="1" applyBorder="1" applyAlignment="1">
      <alignment horizontal="center" wrapText="1"/>
    </xf>
    <xf numFmtId="0" fontId="13" fillId="0" borderId="0" xfId="2" applyFont="1" applyFill="1"/>
    <xf numFmtId="0" fontId="17" fillId="0" borderId="0" xfId="0" applyFont="1" applyFill="1"/>
    <xf numFmtId="164" fontId="13" fillId="0" borderId="1" xfId="3" applyNumberFormat="1" applyFont="1" applyFill="1" applyBorder="1" applyProtection="1">
      <protection locked="0"/>
    </xf>
    <xf numFmtId="165" fontId="13" fillId="0" borderId="1" xfId="4" applyNumberFormat="1" applyFont="1" applyFill="1" applyBorder="1" applyProtection="1">
      <protection locked="0"/>
    </xf>
    <xf numFmtId="0" fontId="4" fillId="0" borderId="0" xfId="2" applyFont="1" applyFill="1"/>
    <xf numFmtId="0" fontId="18" fillId="0" borderId="1" xfId="2" applyFont="1" applyFill="1" applyBorder="1" applyAlignment="1">
      <alignment horizontal="center"/>
    </xf>
    <xf numFmtId="165" fontId="4" fillId="0" borderId="1" xfId="4" applyNumberFormat="1" applyFont="1" applyFill="1" applyBorder="1" applyProtection="1">
      <protection locked="0"/>
    </xf>
    <xf numFmtId="0" fontId="18" fillId="0" borderId="5" xfId="2" applyFont="1" applyFill="1" applyBorder="1" applyAlignment="1">
      <alignment horizontal="center"/>
    </xf>
    <xf numFmtId="165" fontId="19" fillId="0" borderId="5" xfId="4" applyNumberFormat="1" applyFont="1" applyFill="1" applyBorder="1" applyProtection="1"/>
    <xf numFmtId="0" fontId="13" fillId="0" borderId="6" xfId="2" applyFont="1" applyFill="1" applyBorder="1"/>
    <xf numFmtId="0" fontId="18" fillId="0" borderId="7" xfId="2" applyFont="1" applyFill="1" applyBorder="1" applyAlignment="1">
      <alignment horizontal="center"/>
    </xf>
    <xf numFmtId="165" fontId="4" fillId="0" borderId="7" xfId="4" applyNumberFormat="1" applyFont="1" applyFill="1" applyBorder="1" applyProtection="1">
      <protection locked="0"/>
    </xf>
    <xf numFmtId="165" fontId="4" fillId="0" borderId="8" xfId="4" applyNumberFormat="1" applyFont="1" applyFill="1" applyBorder="1" applyProtection="1">
      <protection locked="0"/>
    </xf>
    <xf numFmtId="0" fontId="18" fillId="0" borderId="9" xfId="2" applyFont="1" applyFill="1" applyBorder="1" applyAlignment="1">
      <alignment horizontal="center"/>
    </xf>
    <xf numFmtId="0" fontId="18" fillId="0" borderId="10" xfId="2" applyFont="1" applyFill="1" applyBorder="1" applyAlignment="1">
      <alignment horizontal="center"/>
    </xf>
    <xf numFmtId="165" fontId="4" fillId="0" borderId="10" xfId="4" applyNumberFormat="1" applyFont="1" applyFill="1" applyBorder="1" applyProtection="1">
      <protection locked="0"/>
    </xf>
    <xf numFmtId="165" fontId="4" fillId="0" borderId="11" xfId="4" applyNumberFormat="1" applyFont="1" applyFill="1" applyBorder="1" applyProtection="1">
      <protection locked="0"/>
    </xf>
    <xf numFmtId="0" fontId="18" fillId="0" borderId="12" xfId="2" applyFont="1" applyFill="1" applyBorder="1" applyAlignment="1">
      <alignment horizontal="center"/>
    </xf>
    <xf numFmtId="165" fontId="19" fillId="0" borderId="12" xfId="4" applyNumberFormat="1" applyFont="1" applyFill="1" applyBorder="1" applyProtection="1"/>
    <xf numFmtId="165" fontId="4" fillId="0" borderId="13" xfId="4" applyNumberFormat="1" applyFont="1" applyFill="1" applyBorder="1" applyProtection="1">
      <protection locked="0"/>
    </xf>
    <xf numFmtId="0" fontId="13" fillId="0" borderId="14" xfId="2" applyFont="1" applyFill="1" applyBorder="1"/>
    <xf numFmtId="0" fontId="18" fillId="0" borderId="15" xfId="2" applyFont="1" applyFill="1" applyBorder="1" applyAlignment="1">
      <alignment horizontal="center"/>
    </xf>
    <xf numFmtId="165" fontId="19" fillId="0" borderId="15" xfId="4" applyNumberFormat="1" applyFont="1" applyFill="1" applyBorder="1" applyProtection="1"/>
    <xf numFmtId="0" fontId="18" fillId="0" borderId="0" xfId="2" applyFont="1" applyFill="1"/>
    <xf numFmtId="0" fontId="4" fillId="0" borderId="0" xfId="2" applyFont="1" applyFill="1" applyAlignment="1">
      <alignment horizontal="center"/>
    </xf>
    <xf numFmtId="0" fontId="19" fillId="0" borderId="1" xfId="2" applyFont="1" applyFill="1" applyBorder="1"/>
    <xf numFmtId="165" fontId="19" fillId="0" borderId="1" xfId="2" applyNumberFormat="1" applyFont="1" applyFill="1" applyBorder="1"/>
    <xf numFmtId="165" fontId="4" fillId="0" borderId="0" xfId="4" applyNumberFormat="1" applyFont="1" applyFill="1"/>
    <xf numFmtId="0" fontId="4" fillId="0" borderId="0" xfId="2" applyFont="1" applyFill="1" applyAlignment="1">
      <alignment horizontal="left" vertical="top" wrapText="1"/>
    </xf>
    <xf numFmtId="0" fontId="4" fillId="0" borderId="0" xfId="2" applyFont="1" applyFill="1" applyAlignment="1"/>
    <xf numFmtId="0" fontId="21" fillId="0" borderId="0" xfId="2" applyFont="1" applyFill="1" applyAlignment="1"/>
    <xf numFmtId="0" fontId="4" fillId="0" borderId="0" xfId="2" applyFont="1" applyFill="1" applyAlignment="1">
      <alignment vertical="top" wrapText="1"/>
    </xf>
    <xf numFmtId="0" fontId="13" fillId="0" borderId="22" xfId="0" applyFont="1" applyFill="1" applyBorder="1"/>
    <xf numFmtId="0" fontId="13" fillId="0" borderId="21" xfId="0" applyFont="1" applyFill="1" applyBorder="1"/>
    <xf numFmtId="0" fontId="4" fillId="3" borderId="0" xfId="1" applyFill="1" applyAlignment="1">
      <alignment horizontal="right"/>
    </xf>
    <xf numFmtId="0" fontId="8" fillId="3" borderId="0" xfId="1" applyFont="1" applyFill="1" applyAlignment="1">
      <alignment horizontal="right"/>
    </xf>
    <xf numFmtId="0" fontId="5" fillId="3" borderId="0" xfId="1" applyFont="1" applyFill="1" applyAlignment="1">
      <alignment horizontal="right"/>
    </xf>
    <xf numFmtId="0" fontId="4" fillId="3" borderId="0" xfId="1" applyFont="1" applyFill="1" applyAlignment="1">
      <alignment horizontal="right"/>
    </xf>
    <xf numFmtId="165" fontId="19" fillId="0" borderId="23" xfId="4" applyNumberFormat="1" applyFont="1" applyFill="1" applyBorder="1" applyProtection="1"/>
    <xf numFmtId="165" fontId="19" fillId="0" borderId="24" xfId="4" applyNumberFormat="1" applyFont="1" applyFill="1" applyBorder="1" applyProtection="1"/>
    <xf numFmtId="0" fontId="22" fillId="0" borderId="0" xfId="0" applyFont="1" applyFill="1" applyAlignment="1"/>
    <xf numFmtId="0" fontId="22" fillId="0" borderId="22" xfId="0" applyFont="1" applyFill="1" applyBorder="1"/>
    <xf numFmtId="0" fontId="14" fillId="0" borderId="0" xfId="0" applyFont="1" applyFill="1" applyAlignment="1">
      <alignment horizontal="left" wrapText="1"/>
    </xf>
    <xf numFmtId="0" fontId="11" fillId="0" borderId="0" xfId="0" applyFont="1" applyFill="1" applyAlignment="1">
      <alignment vertical="top"/>
    </xf>
    <xf numFmtId="0" fontId="14" fillId="0" borderId="0" xfId="0" applyFont="1" applyFill="1" applyAlignment="1">
      <alignment horizontal="left" vertical="top"/>
    </xf>
    <xf numFmtId="0" fontId="24" fillId="0" borderId="0" xfId="6" applyFont="1" applyFill="1" applyAlignment="1">
      <alignment vertical="top"/>
    </xf>
    <xf numFmtId="0" fontId="24" fillId="0" borderId="0" xfId="6" applyFont="1" applyFill="1" applyAlignment="1">
      <alignment horizontal="left" vertical="top"/>
    </xf>
    <xf numFmtId="0" fontId="27" fillId="0" borderId="0" xfId="2" applyFont="1" applyFill="1" applyAlignment="1">
      <alignment horizontal="center"/>
    </xf>
    <xf numFmtId="0" fontId="16" fillId="0" borderId="1" xfId="6" applyFill="1" applyBorder="1" applyAlignment="1" applyProtection="1">
      <alignment horizontal="left"/>
      <protection locked="0"/>
    </xf>
    <xf numFmtId="0" fontId="13" fillId="0" borderId="0" xfId="0" applyFont="1" applyFill="1" applyAlignment="1">
      <alignment horizontal="left" vertical="center" wrapText="1"/>
    </xf>
    <xf numFmtId="0" fontId="25" fillId="0" borderId="0" xfId="0" applyFont="1" applyFill="1" applyAlignment="1">
      <alignment horizontal="left"/>
    </xf>
    <xf numFmtId="0" fontId="7" fillId="0" borderId="0" xfId="0" applyFont="1" applyFill="1" applyAlignment="1">
      <alignment horizontal="left"/>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0" fillId="0" borderId="0" xfId="0" applyAlignment="1">
      <alignment vertical="top"/>
    </xf>
    <xf numFmtId="0" fontId="24" fillId="0" borderId="0" xfId="6" applyFont="1" applyFill="1" applyAlignment="1">
      <alignment horizontal="left" vertical="top"/>
    </xf>
    <xf numFmtId="0" fontId="22" fillId="0" borderId="0" xfId="0" applyFont="1" applyAlignment="1">
      <alignment vertical="top"/>
    </xf>
    <xf numFmtId="0" fontId="26" fillId="3" borderId="0" xfId="1" applyFont="1" applyFill="1" applyAlignment="1">
      <alignment wrapText="1"/>
    </xf>
    <xf numFmtId="0" fontId="9" fillId="3" borderId="0" xfId="1" applyFont="1" applyFill="1" applyAlignment="1">
      <alignment wrapText="1"/>
    </xf>
    <xf numFmtId="0" fontId="23" fillId="0" borderId="0" xfId="2" applyFont="1" applyFill="1" applyAlignment="1">
      <alignment horizontal="left"/>
    </xf>
    <xf numFmtId="0" fontId="12" fillId="0" borderId="0" xfId="2" applyFont="1" applyFill="1" applyAlignment="1">
      <alignment horizontal="left"/>
    </xf>
    <xf numFmtId="0" fontId="5" fillId="0" borderId="0" xfId="2" applyFont="1" applyFill="1" applyAlignment="1">
      <alignment vertical="top" wrapText="1"/>
    </xf>
    <xf numFmtId="0" fontId="4" fillId="0" borderId="0" xfId="2" applyFont="1" applyFill="1" applyAlignment="1">
      <alignment vertical="top" wrapText="1"/>
    </xf>
    <xf numFmtId="0" fontId="4" fillId="0" borderId="7" xfId="2" applyFont="1" applyFill="1" applyBorder="1" applyAlignment="1"/>
    <xf numFmtId="0" fontId="13" fillId="0" borderId="7" xfId="2" applyFont="1" applyFill="1" applyBorder="1" applyAlignment="1"/>
    <xf numFmtId="0" fontId="4" fillId="0" borderId="10" xfId="2" applyFont="1" applyFill="1" applyBorder="1" applyAlignment="1"/>
    <xf numFmtId="0" fontId="13" fillId="0" borderId="10" xfId="2" applyFont="1" applyFill="1" applyBorder="1" applyAlignment="1"/>
    <xf numFmtId="0" fontId="4" fillId="0" borderId="16" xfId="2" applyFont="1" applyFill="1" applyBorder="1" applyAlignment="1"/>
    <xf numFmtId="0" fontId="13" fillId="0" borderId="16" xfId="2" applyFont="1" applyFill="1" applyBorder="1" applyAlignment="1"/>
    <xf numFmtId="0" fontId="4" fillId="0" borderId="1" xfId="2" applyFont="1" applyFill="1" applyBorder="1" applyAlignment="1"/>
    <xf numFmtId="0" fontId="13" fillId="0" borderId="1" xfId="2" applyFont="1" applyFill="1" applyBorder="1" applyAlignment="1"/>
    <xf numFmtId="0" fontId="4" fillId="0" borderId="17" xfId="2" applyFont="1" applyFill="1" applyBorder="1" applyAlignment="1"/>
    <xf numFmtId="0" fontId="13" fillId="0" borderId="17" xfId="2" applyFont="1" applyFill="1" applyBorder="1" applyAlignment="1"/>
    <xf numFmtId="0" fontId="13" fillId="0" borderId="0" xfId="2" applyFont="1" applyFill="1" applyAlignment="1">
      <alignment horizontal="left" wrapText="1"/>
    </xf>
    <xf numFmtId="0" fontId="5" fillId="0" borderId="0" xfId="2" applyFont="1" applyFill="1" applyAlignment="1">
      <alignment horizontal="left" wrapText="1"/>
    </xf>
    <xf numFmtId="0" fontId="4" fillId="0" borderId="0" xfId="2" applyFont="1" applyFill="1" applyAlignment="1">
      <alignment horizontal="left" wrapText="1"/>
    </xf>
    <xf numFmtId="0" fontId="5" fillId="0" borderId="0" xfId="2" applyFont="1" applyFill="1" applyAlignment="1">
      <alignment horizontal="left" vertical="top" wrapText="1"/>
    </xf>
    <xf numFmtId="0" fontId="4" fillId="0" borderId="0" xfId="2" applyFont="1" applyFill="1" applyAlignment="1">
      <alignment horizontal="left" vertical="top" wrapText="1"/>
    </xf>
    <xf numFmtId="0" fontId="5" fillId="0" borderId="0" xfId="2" applyFont="1" applyFill="1" applyAlignment="1">
      <alignment horizontal="center" wrapText="1"/>
    </xf>
    <xf numFmtId="0" fontId="4" fillId="0" borderId="0" xfId="2" applyFont="1" applyFill="1" applyAlignment="1">
      <alignment horizontal="center" wrapText="1"/>
    </xf>
    <xf numFmtId="0" fontId="13" fillId="0" borderId="0" xfId="2" applyFont="1" applyFill="1" applyAlignment="1">
      <alignment horizontal="center" wrapText="1"/>
    </xf>
    <xf numFmtId="0" fontId="13" fillId="0" borderId="0" xfId="0" applyFont="1" applyFill="1"/>
    <xf numFmtId="0" fontId="4" fillId="0" borderId="18" xfId="2" applyFont="1" applyFill="1" applyBorder="1" applyAlignment="1">
      <alignment horizontal="center" wrapText="1"/>
    </xf>
    <xf numFmtId="0" fontId="5" fillId="0" borderId="0" xfId="2" applyFont="1" applyFill="1" applyAlignment="1">
      <alignment wrapText="1"/>
    </xf>
    <xf numFmtId="0" fontId="4" fillId="0" borderId="0" xfId="2" applyFont="1" applyFill="1" applyAlignment="1">
      <alignment wrapText="1"/>
    </xf>
    <xf numFmtId="0" fontId="18" fillId="0" borderId="2" xfId="2" applyFont="1" applyFill="1" applyBorder="1" applyAlignment="1">
      <alignment horizontal="center"/>
    </xf>
    <xf numFmtId="0" fontId="18" fillId="0" borderId="3" xfId="2" applyFont="1" applyFill="1" applyBorder="1" applyAlignment="1">
      <alignment horizontal="center"/>
    </xf>
    <xf numFmtId="0" fontId="18" fillId="0" borderId="4" xfId="2" applyFont="1" applyFill="1" applyBorder="1" applyAlignment="1">
      <alignment horizontal="center"/>
    </xf>
    <xf numFmtId="0" fontId="5" fillId="0" borderId="1" xfId="2" applyFont="1" applyFill="1" applyBorder="1" applyAlignment="1"/>
    <xf numFmtId="0" fontId="4" fillId="0" borderId="5" xfId="2" applyFont="1" applyFill="1" applyBorder="1" applyAlignment="1"/>
    <xf numFmtId="0" fontId="13" fillId="0" borderId="5" xfId="2" applyFont="1" applyFill="1" applyBorder="1" applyAlignment="1"/>
    <xf numFmtId="0" fontId="13" fillId="0" borderId="0" xfId="2" applyFont="1" applyFill="1" applyAlignment="1"/>
    <xf numFmtId="0" fontId="0" fillId="0" borderId="0" xfId="0" applyAlignment="1"/>
    <xf numFmtId="0" fontId="22" fillId="0" borderId="0" xfId="0" applyFont="1" applyFill="1" applyAlignment="1">
      <alignment horizontal="left"/>
    </xf>
    <xf numFmtId="0" fontId="13" fillId="0" borderId="0" xfId="0" applyFont="1" applyFill="1" applyAlignment="1">
      <alignment horizontal="left"/>
    </xf>
    <xf numFmtId="0" fontId="15" fillId="0" borderId="0" xfId="2" applyFont="1" applyFill="1" applyAlignment="1">
      <alignment vertical="top"/>
    </xf>
    <xf numFmtId="0" fontId="18" fillId="0" borderId="0" xfId="2" applyFont="1" applyFill="1" applyAlignment="1"/>
    <xf numFmtId="0" fontId="13" fillId="0" borderId="0" xfId="0" applyFont="1" applyFill="1" applyAlignment="1"/>
    <xf numFmtId="0" fontId="13" fillId="0" borderId="0" xfId="2" applyFont="1" applyFill="1"/>
    <xf numFmtId="0" fontId="13" fillId="0" borderId="25" xfId="2" applyFont="1" applyFill="1" applyBorder="1"/>
    <xf numFmtId="0" fontId="0" fillId="0" borderId="0" xfId="0" applyAlignment="1">
      <alignment vertical="top" wrapText="1"/>
    </xf>
    <xf numFmtId="0" fontId="22" fillId="0" borderId="0" xfId="0" applyFont="1" applyFill="1" applyAlignment="1"/>
    <xf numFmtId="0" fontId="4" fillId="0" borderId="0" xfId="2" applyFont="1" applyFill="1"/>
    <xf numFmtId="0" fontId="5" fillId="0" borderId="0" xfId="2" applyFont="1" applyFill="1"/>
    <xf numFmtId="0" fontId="5" fillId="0" borderId="0" xfId="2" applyFont="1" applyFill="1" applyAlignment="1"/>
    <xf numFmtId="0" fontId="4" fillId="0" borderId="0" xfId="2" applyFont="1" applyFill="1" applyAlignment="1"/>
  </cellXfs>
  <cellStyles count="7">
    <cellStyle name="Comma 2" xfId="4"/>
    <cellStyle name="Currency 2" xfId="3"/>
    <cellStyle name="Hyperlink" xfId="6" builtinId="8"/>
    <cellStyle name="Normal" xfId="0" builtinId="0"/>
    <cellStyle name="Normal 2" xfId="1"/>
    <cellStyle name="Normal 3" xfId="2"/>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25400</xdr:colOff>
      <xdr:row>11</xdr:row>
      <xdr:rowOff>25400</xdr:rowOff>
    </xdr:from>
    <xdr:to>
      <xdr:col>2</xdr:col>
      <xdr:colOff>0</xdr:colOff>
      <xdr:row>51</xdr:row>
      <xdr:rowOff>0</xdr:rowOff>
    </xdr:to>
    <xdr:sp macro="" textlink="">
      <xdr:nvSpPr>
        <xdr:cNvPr id="2" name="TextBox 1"/>
        <xdr:cNvSpPr txBox="1"/>
      </xdr:nvSpPr>
      <xdr:spPr>
        <a:xfrm>
          <a:off x="25400" y="1917700"/>
          <a:ext cx="6604000" cy="7073900"/>
        </a:xfrm>
        <a:prstGeom prst="rect">
          <a:avLst/>
        </a:prstGeom>
        <a:solidFill>
          <a:srgbClr val="FFFFFF"/>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itchFamily="34" charset="0"/>
              <a:cs typeface="Arial" pitchFamily="34" charset="0"/>
            </a:rPr>
            <a:t>Understandings Regarding the Use of Information Gathered for HEDS </a:t>
          </a:r>
        </a:p>
        <a:p>
          <a:endParaRPr lang="en-US" sz="1000">
            <a:latin typeface="Arial" pitchFamily="34" charset="0"/>
            <a:cs typeface="Arial" pitchFamily="34" charset="0"/>
          </a:endParaRPr>
        </a:p>
        <a:p>
          <a:r>
            <a:rPr lang="en-US" sz="1000">
              <a:solidFill>
                <a:schemeClr val="dk1"/>
              </a:solidFill>
              <a:effectLst/>
              <a:latin typeface="Arial" pitchFamily="34" charset="0"/>
              <a:ea typeface="+mn-ea"/>
              <a:cs typeface="Arial" pitchFamily="34" charset="0"/>
            </a:rPr>
            <a:t>The Higher Education Data Sharing (HEDS) Consortium is a not-for-profit organization of private colleges and universities that assists member institutions in planning, management, institutional research, decision-support, policy analysis, educational evaluation, and assessment by assembling and sharing a mutually agreed-upon and regularly updated set of information, and by providing other services as directed by the Board.  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Primary HEDS data-sharing activities involve information that is either not available through other public sources or that is shared earlier with the Consortium than publicized by third parties. HEDS members agree that they will use these data from other institutions received through HEDS only for their own internal planning and management, and not for external publication. For instance, it is appropriate to use such data in presentations to senior administrators or a board, but not for admissions publications or news releases. Even within the institution, HEDS members shall use discretion in how data from other institutions are used. It is usually appropriate to share data fully with senior administrators and trustees, but it may not be appropriate to provide hard copy to faculty committees, and is almost certainly advisable to share data with students only when institutional identities are masked.  </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Exceptions are data that HEDS may directly download from public sources (such as IPEDS), purchase from third party vendors, or collect from members as third party reports (e.g., NACUBO Endowment; AAUP Faculty Salary).</a:t>
          </a:r>
          <a:endParaRPr lang="en-US" sz="1000">
            <a:effectLst/>
            <a:latin typeface="Arial" pitchFamily="34" charset="0"/>
            <a:cs typeface="Arial" pitchFamily="34" charset="0"/>
          </a:endParaRPr>
        </a:p>
        <a:p>
          <a:endParaRPr lang="en-US" sz="1000" b="1">
            <a:solidFill>
              <a:schemeClr val="dk1"/>
            </a:solidFill>
            <a:effectLst/>
            <a:latin typeface="Arial" pitchFamily="34" charset="0"/>
            <a:ea typeface="+mn-ea"/>
            <a:cs typeface="Arial" pitchFamily="34" charset="0"/>
          </a:endParaRPr>
        </a:p>
        <a:p>
          <a:r>
            <a:rPr lang="en-US" sz="1000" b="1">
              <a:solidFill>
                <a:schemeClr val="dk1"/>
              </a:solidFill>
              <a:effectLst/>
              <a:latin typeface="Arial" pitchFamily="34" charset="0"/>
              <a:ea typeface="+mn-ea"/>
              <a:cs typeface="Arial" pitchFamily="34" charset="0"/>
            </a:rPr>
            <a:t>The HEDS representatives at each institution must assure that anyone to whom data are given understands its confidential character and the ground rules governing its use. </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Under the "fair play" ground rule, a HEDS institution is entitled to receive information from other members only in those areas and for those years for which it has provided comparable information. </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While HEDS surveys and reports usually identify data with the institutions from which they came, some HEDS reports will, by request of HEDS members, provide data only in a masked or aggregated form.</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In those cases, HEDS shall maintain the confidentiality of the institutional data except where specific permission for release is granted by the participating institutions. For unit record data from surveys, confidentiality must be assured for both institutions and individuals.</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HEDS explicitly recognizes the value of research and publication in higher education. Accordingly, any HEDS member may undertake and publish studies using HEDS data in professional associations and publications so long as appropriate confidentiality is preserved. At a minimum, participating institutions may not be identified by name without their permission. Institutions are advised to create comparison groups of three or more institutions instead and report peer information based on a group.</a:t>
          </a:r>
          <a:endParaRPr lang="en-US" sz="1000">
            <a:effectLst/>
            <a:latin typeface="Arial" pitchFamily="34" charset="0"/>
            <a:cs typeface="Arial" pitchFamily="34" charset="0"/>
          </a:endParaRP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For specific research studies, participating institutions may seek permission from the Board of Directors to receive larger data sets that are not generally made available to institutions.</a:t>
          </a:r>
          <a:endParaRPr lang="en-US" sz="1000">
            <a:effectLst/>
            <a:latin typeface="Arial" pitchFamily="34" charset="0"/>
            <a:cs typeface="Arial" pitchFamily="34" charset="0"/>
          </a:endParaRPr>
        </a:p>
        <a:p>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ctisb@kenyon.ed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Normal="100" workbookViewId="0">
      <selection sqref="A1:C1"/>
    </sheetView>
  </sheetViews>
  <sheetFormatPr defaultColWidth="10.85546875" defaultRowHeight="14.25" x14ac:dyDescent="0.2"/>
  <cols>
    <col min="1" max="1" width="28.140625" style="14" customWidth="1"/>
    <col min="2" max="16384" width="10.85546875" style="14"/>
  </cols>
  <sheetData>
    <row r="1" spans="1:8" ht="15.75" x14ac:dyDescent="0.25">
      <c r="A1" s="72" t="s">
        <v>92</v>
      </c>
      <c r="B1" s="73"/>
      <c r="C1" s="73"/>
      <c r="D1" s="13"/>
      <c r="E1" s="13"/>
      <c r="F1" s="13"/>
      <c r="G1" s="13"/>
      <c r="H1" s="13"/>
    </row>
    <row r="2" spans="1:8" ht="54.95" customHeight="1" x14ac:dyDescent="0.2">
      <c r="A2" s="71" t="s">
        <v>60</v>
      </c>
      <c r="B2" s="71"/>
      <c r="C2" s="71"/>
      <c r="D2" s="71"/>
      <c r="E2" s="71"/>
      <c r="F2" s="17"/>
      <c r="G2" s="17"/>
      <c r="H2" s="13"/>
    </row>
    <row r="3" spans="1:8" x14ac:dyDescent="0.2">
      <c r="A3" s="13"/>
      <c r="B3" s="13"/>
      <c r="C3" s="13"/>
      <c r="D3" s="13"/>
      <c r="E3" s="13"/>
      <c r="F3" s="13"/>
      <c r="G3" s="13"/>
      <c r="H3" s="13"/>
    </row>
    <row r="4" spans="1:8" ht="18.75" customHeight="1" x14ac:dyDescent="0.2">
      <c r="A4" s="65" t="s">
        <v>57</v>
      </c>
      <c r="B4" s="13"/>
      <c r="C4" s="13"/>
      <c r="D4" s="13"/>
      <c r="E4" s="13"/>
      <c r="F4" s="13"/>
      <c r="G4" s="13"/>
      <c r="H4" s="13"/>
    </row>
    <row r="5" spans="1:8" ht="30" customHeight="1" x14ac:dyDescent="0.2">
      <c r="A5" s="67" t="s">
        <v>63</v>
      </c>
      <c r="B5" s="74" t="s">
        <v>68</v>
      </c>
      <c r="C5" s="74"/>
      <c r="D5" s="74"/>
      <c r="E5" s="74"/>
      <c r="F5" s="74"/>
      <c r="G5" s="64"/>
      <c r="H5" s="64"/>
    </row>
    <row r="6" spans="1:8" ht="30" customHeight="1" x14ac:dyDescent="0.2">
      <c r="A6" s="68" t="s">
        <v>64</v>
      </c>
      <c r="B6" s="74" t="s">
        <v>61</v>
      </c>
      <c r="C6" s="74"/>
      <c r="D6" s="74"/>
      <c r="E6" s="74"/>
      <c r="F6" s="74"/>
      <c r="G6" s="64"/>
      <c r="H6" s="64"/>
    </row>
    <row r="7" spans="1:8" x14ac:dyDescent="0.2">
      <c r="A7" s="77" t="s">
        <v>65</v>
      </c>
      <c r="B7" s="75" t="s">
        <v>62</v>
      </c>
      <c r="C7" s="75"/>
      <c r="D7" s="75"/>
      <c r="E7" s="75"/>
      <c r="F7" s="75"/>
      <c r="G7" s="66"/>
      <c r="H7" s="66"/>
    </row>
    <row r="8" spans="1:8" x14ac:dyDescent="0.2">
      <c r="A8" s="78"/>
      <c r="B8" s="76"/>
      <c r="C8" s="76"/>
      <c r="D8" s="76"/>
      <c r="E8" s="76"/>
      <c r="F8" s="76"/>
      <c r="G8" s="18"/>
      <c r="H8" s="18"/>
    </row>
  </sheetData>
  <mergeCells count="6">
    <mergeCell ref="A2:E2"/>
    <mergeCell ref="A1:C1"/>
    <mergeCell ref="B5:F5"/>
    <mergeCell ref="B6:F6"/>
    <mergeCell ref="B7:F8"/>
    <mergeCell ref="A7:A8"/>
  </mergeCells>
  <phoneticPr fontId="2" type="noConversion"/>
  <hyperlinks>
    <hyperlink ref="A5" location="Information!A1" display="1. Information"/>
    <hyperlink ref="A6" location="'Institutional Data'!A1" display="2. Institutional Data"/>
    <hyperlink ref="A7" location="'Assessment Instrument Data'!A1" display="3. Assessment Instrument Data"/>
  </hyperlinks>
  <pageMargins left="0.75" right="0.75" top="1" bottom="1" header="0.5" footer="0.5"/>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view="pageBreakPreview" zoomScaleNormal="100" zoomScaleSheetLayoutView="100" workbookViewId="0">
      <selection activeCell="B9" sqref="B9"/>
    </sheetView>
  </sheetViews>
  <sheetFormatPr defaultColWidth="9.140625" defaultRowHeight="12.75" x14ac:dyDescent="0.2"/>
  <cols>
    <col min="1" max="1" width="21" style="1" customWidth="1"/>
    <col min="2" max="2" width="68" style="1" customWidth="1"/>
    <col min="3" max="16384" width="9.140625" style="1"/>
  </cols>
  <sheetData>
    <row r="1" spans="1:2" ht="15" customHeight="1" x14ac:dyDescent="0.25">
      <c r="A1" s="79" t="s">
        <v>78</v>
      </c>
      <c r="B1" s="80"/>
    </row>
    <row r="2" spans="1:2" x14ac:dyDescent="0.2">
      <c r="A2" s="3"/>
      <c r="B2" s="3"/>
    </row>
    <row r="3" spans="1:2" ht="15.75" x14ac:dyDescent="0.25">
      <c r="A3" s="57" t="s">
        <v>24</v>
      </c>
      <c r="B3" s="6" t="s">
        <v>108</v>
      </c>
    </row>
    <row r="4" spans="1:2" ht="15.75" x14ac:dyDescent="0.25">
      <c r="A4" s="57" t="s">
        <v>25</v>
      </c>
      <c r="B4" s="7"/>
    </row>
    <row r="5" spans="1:2" x14ac:dyDescent="0.2">
      <c r="A5" s="3"/>
      <c r="B5" s="3"/>
    </row>
    <row r="6" spans="1:2" x14ac:dyDescent="0.2">
      <c r="A6" s="56" t="s">
        <v>51</v>
      </c>
      <c r="B6" s="5" t="s">
        <v>111</v>
      </c>
    </row>
    <row r="7" spans="1:2" x14ac:dyDescent="0.2">
      <c r="A7" s="56" t="s">
        <v>52</v>
      </c>
      <c r="B7" s="5" t="s">
        <v>112</v>
      </c>
    </row>
    <row r="8" spans="1:2" x14ac:dyDescent="0.2">
      <c r="A8" s="56" t="s">
        <v>53</v>
      </c>
      <c r="B8" s="5" t="s">
        <v>113</v>
      </c>
    </row>
    <row r="9" spans="1:2" ht="15" x14ac:dyDescent="0.25">
      <c r="A9" s="58" t="s">
        <v>69</v>
      </c>
      <c r="B9" s="70" t="s">
        <v>114</v>
      </c>
    </row>
    <row r="10" spans="1:2" x14ac:dyDescent="0.2">
      <c r="A10" s="59" t="s">
        <v>54</v>
      </c>
      <c r="B10" s="4">
        <v>41243</v>
      </c>
    </row>
    <row r="11" spans="1:2" ht="15" customHeight="1" x14ac:dyDescent="0.2">
      <c r="A11" s="2"/>
      <c r="B11" s="2"/>
    </row>
    <row r="13" spans="1:2" ht="12.95" customHeight="1" x14ac:dyDescent="0.2"/>
    <row r="20" ht="17.100000000000001" customHeight="1" x14ac:dyDescent="0.2"/>
    <row r="21" ht="21" customHeight="1" x14ac:dyDescent="0.2"/>
    <row r="22" ht="15.95" customHeight="1" x14ac:dyDescent="0.2"/>
    <row r="23" ht="23.1" customHeight="1" x14ac:dyDescent="0.2"/>
    <row r="24" ht="24" customHeight="1" x14ac:dyDescent="0.2"/>
    <row r="26" ht="21.95" customHeight="1" x14ac:dyDescent="0.2"/>
    <row r="29" ht="23.1" customHeight="1" x14ac:dyDescent="0.2"/>
    <row r="30" ht="28.5" customHeight="1" x14ac:dyDescent="0.2"/>
    <row r="52" ht="0.95" customHeight="1" x14ac:dyDescent="0.2"/>
  </sheetData>
  <mergeCells count="1">
    <mergeCell ref="A1:B1"/>
  </mergeCells>
  <phoneticPr fontId="2" type="noConversion"/>
  <hyperlinks>
    <hyperlink ref="B9" r:id="rId1"/>
  </hyperlinks>
  <printOptions horizontalCentered="1"/>
  <pageMargins left="0.5" right="0.5" top="0.73" bottom="0.38" header="0.24" footer="0.18"/>
  <pageSetup orientation="portrait" r:id="rId2"/>
  <headerFooter alignWithMargins="0"/>
  <rowBreaks count="1" manualBreakCount="1">
    <brk id="11" max="16383" man="1"/>
  </rowBreaks>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9"/>
  <sheetViews>
    <sheetView showGridLines="0" tabSelected="1" topLeftCell="A26" workbookViewId="0">
      <selection activeCell="L36" sqref="L36"/>
    </sheetView>
  </sheetViews>
  <sheetFormatPr defaultColWidth="10.85546875" defaultRowHeight="15" x14ac:dyDescent="0.25"/>
  <cols>
    <col min="1" max="1" width="6.85546875" style="10" customWidth="1"/>
    <col min="2" max="2" width="9.28515625" style="10" customWidth="1"/>
    <col min="3" max="3" width="11.5703125" style="10" customWidth="1"/>
    <col min="4" max="6" width="9.140625" style="10" customWidth="1"/>
    <col min="7" max="7" width="13.140625" style="10" customWidth="1"/>
    <col min="8" max="8" width="14" style="10" customWidth="1"/>
    <col min="9" max="9" width="9.42578125" style="10" customWidth="1"/>
    <col min="10" max="10" width="11" style="10" customWidth="1"/>
    <col min="11" max="11" width="9.42578125" style="10" customWidth="1"/>
    <col min="12" max="16384" width="10.85546875" style="10"/>
  </cols>
  <sheetData>
    <row r="1" spans="1:13" ht="15.75" x14ac:dyDescent="0.25">
      <c r="A1" s="81" t="s">
        <v>78</v>
      </c>
      <c r="B1" s="82"/>
      <c r="C1" s="82"/>
      <c r="D1" s="82"/>
      <c r="E1" s="82"/>
      <c r="F1" s="8"/>
      <c r="G1" s="8"/>
      <c r="H1" s="8"/>
      <c r="I1" s="8"/>
      <c r="J1" s="8"/>
      <c r="K1" s="8"/>
      <c r="L1" s="8"/>
      <c r="M1" s="12"/>
    </row>
    <row r="2" spans="1:13" ht="6" customHeight="1" x14ac:dyDescent="0.25">
      <c r="A2" s="8"/>
      <c r="B2" s="8"/>
      <c r="C2" s="8"/>
      <c r="D2" s="8"/>
      <c r="E2" s="8"/>
      <c r="F2" s="8"/>
      <c r="G2" s="8"/>
      <c r="H2" s="8"/>
      <c r="I2" s="8"/>
      <c r="J2" s="8"/>
      <c r="K2" s="8"/>
      <c r="L2" s="8"/>
      <c r="M2" s="12"/>
    </row>
    <row r="3" spans="1:13" x14ac:dyDescent="0.25">
      <c r="A3" s="103" t="s">
        <v>22</v>
      </c>
      <c r="B3" s="103"/>
      <c r="C3" s="103"/>
      <c r="D3" s="103"/>
      <c r="E3" s="103"/>
      <c r="F3" s="103"/>
      <c r="G3" s="103"/>
      <c r="H3" s="103"/>
      <c r="I3" s="22"/>
      <c r="J3" s="22"/>
      <c r="K3" s="22"/>
      <c r="L3" s="22"/>
      <c r="M3" s="23"/>
    </row>
    <row r="4" spans="1:13" x14ac:dyDescent="0.25">
      <c r="A4" s="120" t="s">
        <v>0</v>
      </c>
      <c r="B4" s="120"/>
      <c r="C4" s="120"/>
      <c r="D4" s="120"/>
      <c r="E4" s="120"/>
      <c r="F4" s="120"/>
      <c r="G4" s="121"/>
      <c r="H4" s="24">
        <v>179922748</v>
      </c>
      <c r="I4" s="22"/>
      <c r="J4" s="22"/>
      <c r="K4" s="22"/>
      <c r="L4" s="22"/>
      <c r="M4" s="23"/>
    </row>
    <row r="5" spans="1:13" x14ac:dyDescent="0.25">
      <c r="A5" s="120" t="s">
        <v>55</v>
      </c>
      <c r="B5" s="120"/>
      <c r="C5" s="120"/>
      <c r="D5" s="120"/>
      <c r="E5" s="120"/>
      <c r="F5" s="120"/>
      <c r="G5" s="121"/>
      <c r="H5" s="24">
        <v>184782162</v>
      </c>
      <c r="I5" s="22"/>
      <c r="J5" s="22"/>
      <c r="K5" s="22"/>
      <c r="L5" s="22"/>
      <c r="M5" s="23"/>
    </row>
    <row r="6" spans="1:13" x14ac:dyDescent="0.25">
      <c r="A6" s="22"/>
      <c r="B6" s="22"/>
      <c r="C6" s="22"/>
      <c r="D6" s="22"/>
      <c r="E6" s="22"/>
      <c r="F6" s="22"/>
      <c r="G6" s="22"/>
      <c r="H6" s="22"/>
      <c r="I6" s="22"/>
      <c r="J6" s="22"/>
      <c r="K6" s="22"/>
      <c r="L6" s="22"/>
      <c r="M6" s="23"/>
    </row>
    <row r="7" spans="1:13" x14ac:dyDescent="0.25">
      <c r="A7" s="115" t="s">
        <v>104</v>
      </c>
      <c r="B7" s="116"/>
      <c r="C7" s="116"/>
      <c r="D7" s="116"/>
      <c r="E7" s="116"/>
      <c r="F7" s="116"/>
      <c r="G7" s="116"/>
      <c r="H7" s="116"/>
      <c r="I7" s="116"/>
      <c r="J7" s="22"/>
      <c r="K7" s="22"/>
      <c r="L7" s="22"/>
      <c r="M7" s="23"/>
    </row>
    <row r="8" spans="1:13" x14ac:dyDescent="0.25">
      <c r="A8" s="117" t="s">
        <v>56</v>
      </c>
      <c r="B8" s="117"/>
      <c r="C8" s="117"/>
      <c r="D8" s="117"/>
      <c r="E8" s="117"/>
      <c r="F8" s="117"/>
      <c r="G8" s="22"/>
      <c r="H8" s="22"/>
      <c r="I8" s="22"/>
      <c r="J8" s="22"/>
      <c r="K8" s="22"/>
      <c r="L8" s="22"/>
      <c r="M8" s="23"/>
    </row>
    <row r="9" spans="1:13" x14ac:dyDescent="0.25">
      <c r="A9" s="22" t="s">
        <v>1</v>
      </c>
      <c r="B9" s="22"/>
      <c r="C9" s="25">
        <v>16060</v>
      </c>
      <c r="D9" s="22"/>
      <c r="E9" s="22"/>
      <c r="F9" s="22"/>
      <c r="G9" s="22"/>
      <c r="H9" s="22"/>
      <c r="I9" s="22"/>
      <c r="J9" s="22"/>
      <c r="K9" s="22"/>
      <c r="L9" s="22"/>
      <c r="M9" s="23"/>
    </row>
    <row r="10" spans="1:13" x14ac:dyDescent="0.25">
      <c r="A10" s="22" t="s">
        <v>2</v>
      </c>
      <c r="B10" s="22"/>
      <c r="C10" s="25">
        <v>14830</v>
      </c>
      <c r="D10" s="22"/>
      <c r="E10" s="22"/>
      <c r="F10" s="22"/>
      <c r="G10" s="22"/>
      <c r="H10" s="22"/>
      <c r="I10" s="22"/>
      <c r="J10" s="22"/>
      <c r="K10" s="22"/>
      <c r="L10" s="22"/>
      <c r="M10" s="23"/>
    </row>
    <row r="11" spans="1:13" x14ac:dyDescent="0.25">
      <c r="A11" s="22" t="s">
        <v>3</v>
      </c>
      <c r="B11" s="22"/>
      <c r="C11" s="25">
        <v>5513</v>
      </c>
      <c r="D11" s="22"/>
      <c r="E11" s="22"/>
      <c r="F11" s="22"/>
      <c r="G11" s="22"/>
      <c r="H11" s="22"/>
      <c r="I11" s="22"/>
      <c r="J11" s="22"/>
      <c r="K11" s="22"/>
      <c r="L11" s="22"/>
      <c r="M11" s="23"/>
    </row>
    <row r="12" spans="1:13" x14ac:dyDescent="0.25">
      <c r="A12" s="22" t="s">
        <v>4</v>
      </c>
      <c r="B12" s="22"/>
      <c r="C12" s="24">
        <v>9519683</v>
      </c>
      <c r="D12" s="22"/>
      <c r="E12" s="22"/>
      <c r="F12" s="22"/>
      <c r="G12" s="22"/>
      <c r="H12" s="22"/>
      <c r="I12" s="22"/>
      <c r="J12" s="22"/>
      <c r="K12" s="22"/>
      <c r="L12" s="22"/>
      <c r="M12" s="23"/>
    </row>
    <row r="13" spans="1:13" x14ac:dyDescent="0.25">
      <c r="A13" s="22"/>
      <c r="B13" s="22"/>
      <c r="C13" s="22"/>
      <c r="D13" s="22"/>
      <c r="E13" s="22"/>
      <c r="F13" s="22"/>
      <c r="G13" s="22"/>
      <c r="H13" s="22"/>
      <c r="I13" s="22"/>
      <c r="J13" s="22"/>
      <c r="K13" s="22"/>
      <c r="L13" s="22"/>
      <c r="M13" s="23"/>
    </row>
    <row r="14" spans="1:13" x14ac:dyDescent="0.25">
      <c r="A14" s="103" t="s">
        <v>19</v>
      </c>
      <c r="B14" s="103"/>
      <c r="C14" s="22"/>
      <c r="D14" s="22"/>
      <c r="E14" s="22"/>
      <c r="F14" s="22"/>
      <c r="G14" s="22"/>
      <c r="H14" s="22"/>
      <c r="I14" s="22"/>
      <c r="J14" s="22"/>
      <c r="K14" s="22"/>
      <c r="L14" s="22"/>
      <c r="M14" s="23"/>
    </row>
    <row r="15" spans="1:13" ht="15" customHeight="1" x14ac:dyDescent="0.25">
      <c r="A15" s="98" t="s">
        <v>70</v>
      </c>
      <c r="B15" s="99"/>
      <c r="C15" s="99"/>
      <c r="D15" s="99"/>
      <c r="E15" s="99"/>
      <c r="F15" s="99"/>
      <c r="G15" s="99"/>
      <c r="H15" s="99"/>
      <c r="I15" s="99"/>
      <c r="J15" s="99"/>
      <c r="K15" s="99"/>
      <c r="L15" s="99"/>
      <c r="M15" s="99"/>
    </row>
    <row r="16" spans="1:13" ht="17.100000000000001" customHeight="1" x14ac:dyDescent="0.25">
      <c r="A16" s="99"/>
      <c r="B16" s="99"/>
      <c r="C16" s="99"/>
      <c r="D16" s="99"/>
      <c r="E16" s="99"/>
      <c r="F16" s="99"/>
      <c r="G16" s="99"/>
      <c r="H16" s="99"/>
      <c r="I16" s="99"/>
      <c r="J16" s="99"/>
      <c r="K16" s="99"/>
      <c r="L16" s="99"/>
      <c r="M16" s="99"/>
    </row>
    <row r="17" spans="1:13" ht="17.100000000000001" customHeight="1" x14ac:dyDescent="0.25">
      <c r="A17" s="99" t="s">
        <v>58</v>
      </c>
      <c r="B17" s="99"/>
      <c r="C17" s="99"/>
      <c r="D17" s="99"/>
      <c r="E17" s="99"/>
      <c r="F17" s="99"/>
      <c r="G17" s="99"/>
      <c r="H17" s="99"/>
      <c r="I17" s="99"/>
      <c r="J17" s="99"/>
      <c r="K17" s="99"/>
      <c r="L17" s="99"/>
      <c r="M17" s="99"/>
    </row>
    <row r="18" spans="1:13" ht="15" customHeight="1" x14ac:dyDescent="0.25">
      <c r="A18" s="98" t="s">
        <v>71</v>
      </c>
      <c r="B18" s="99"/>
      <c r="C18" s="99"/>
      <c r="D18" s="99"/>
      <c r="E18" s="99"/>
      <c r="F18" s="99"/>
      <c r="G18" s="99"/>
      <c r="H18" s="99"/>
      <c r="I18" s="99"/>
      <c r="J18" s="99"/>
      <c r="K18" s="99"/>
      <c r="L18" s="99"/>
      <c r="M18" s="99"/>
    </row>
    <row r="19" spans="1:13" ht="18" customHeight="1" x14ac:dyDescent="0.25">
      <c r="A19" s="99"/>
      <c r="B19" s="99"/>
      <c r="C19" s="99"/>
      <c r="D19" s="99"/>
      <c r="E19" s="99"/>
      <c r="F19" s="99"/>
      <c r="G19" s="99"/>
      <c r="H19" s="99"/>
      <c r="I19" s="99"/>
      <c r="J19" s="99"/>
      <c r="K19" s="99"/>
      <c r="L19" s="99"/>
      <c r="M19" s="99"/>
    </row>
    <row r="20" spans="1:13" ht="15" customHeight="1" x14ac:dyDescent="0.25">
      <c r="A20" s="98" t="s">
        <v>94</v>
      </c>
      <c r="B20" s="99"/>
      <c r="C20" s="99"/>
      <c r="D20" s="99"/>
      <c r="E20" s="99"/>
      <c r="F20" s="99"/>
      <c r="G20" s="99"/>
      <c r="H20" s="99"/>
      <c r="I20" s="99"/>
      <c r="J20" s="99"/>
      <c r="K20" s="99"/>
      <c r="L20" s="99"/>
      <c r="M20" s="99"/>
    </row>
    <row r="21" spans="1:13" ht="15" customHeight="1" x14ac:dyDescent="0.25">
      <c r="A21" s="99"/>
      <c r="B21" s="99"/>
      <c r="C21" s="99"/>
      <c r="D21" s="99"/>
      <c r="E21" s="99"/>
      <c r="F21" s="99"/>
      <c r="G21" s="99"/>
      <c r="H21" s="99"/>
      <c r="I21" s="99"/>
      <c r="J21" s="99"/>
      <c r="K21" s="99"/>
      <c r="L21" s="99"/>
      <c r="M21" s="99"/>
    </row>
    <row r="22" spans="1:13" ht="15" customHeight="1" x14ac:dyDescent="0.25">
      <c r="A22" s="99"/>
      <c r="B22" s="99"/>
      <c r="C22" s="99"/>
      <c r="D22" s="99"/>
      <c r="E22" s="99"/>
      <c r="F22" s="99"/>
      <c r="G22" s="99"/>
      <c r="H22" s="99"/>
      <c r="I22" s="99"/>
      <c r="J22" s="99"/>
      <c r="K22" s="99"/>
      <c r="L22" s="99"/>
      <c r="M22" s="99"/>
    </row>
    <row r="23" spans="1:13" ht="8.1" customHeight="1" x14ac:dyDescent="0.25">
      <c r="A23" s="26"/>
      <c r="B23" s="22"/>
      <c r="C23" s="26"/>
      <c r="D23" s="26"/>
      <c r="E23" s="26"/>
      <c r="F23" s="26"/>
      <c r="G23" s="26"/>
      <c r="H23" s="26"/>
      <c r="I23" s="22"/>
      <c r="J23" s="22"/>
      <c r="K23" s="22"/>
      <c r="L23" s="22"/>
      <c r="M23" s="23"/>
    </row>
    <row r="24" spans="1:13" x14ac:dyDescent="0.25">
      <c r="A24" s="22"/>
      <c r="B24" s="22"/>
      <c r="C24" s="22"/>
      <c r="D24" s="22"/>
      <c r="E24" s="22"/>
      <c r="F24" s="22"/>
      <c r="G24" s="22"/>
      <c r="H24" s="107" t="s">
        <v>6</v>
      </c>
      <c r="I24" s="108"/>
      <c r="J24" s="108"/>
      <c r="K24" s="109"/>
      <c r="L24" s="22"/>
      <c r="M24" s="23"/>
    </row>
    <row r="25" spans="1:13" x14ac:dyDescent="0.25">
      <c r="A25" s="22"/>
      <c r="B25" s="22"/>
      <c r="C25" s="22"/>
      <c r="D25" s="22"/>
      <c r="E25" s="22"/>
      <c r="F25" s="22"/>
      <c r="G25" s="22"/>
      <c r="H25" s="27">
        <v>2011</v>
      </c>
      <c r="I25" s="27">
        <v>2010</v>
      </c>
      <c r="J25" s="27">
        <v>2009</v>
      </c>
      <c r="K25" s="27">
        <v>2008</v>
      </c>
      <c r="L25" s="22"/>
      <c r="M25" s="23"/>
    </row>
    <row r="26" spans="1:13" x14ac:dyDescent="0.25">
      <c r="A26" s="22"/>
      <c r="B26" s="27">
        <v>1</v>
      </c>
      <c r="C26" s="91" t="s">
        <v>7</v>
      </c>
      <c r="D26" s="92"/>
      <c r="E26" s="92"/>
      <c r="F26" s="92"/>
      <c r="G26" s="92"/>
      <c r="H26" s="28">
        <v>468</v>
      </c>
      <c r="I26" s="28">
        <v>483</v>
      </c>
      <c r="J26" s="28">
        <v>469</v>
      </c>
      <c r="K26" s="28">
        <v>456</v>
      </c>
      <c r="L26" s="22"/>
      <c r="M26" s="23"/>
    </row>
    <row r="27" spans="1:13" x14ac:dyDescent="0.25">
      <c r="A27" s="22"/>
      <c r="B27" s="27">
        <v>2</v>
      </c>
      <c r="C27" s="91" t="s">
        <v>8</v>
      </c>
      <c r="D27" s="92"/>
      <c r="E27" s="92"/>
      <c r="F27" s="92"/>
      <c r="G27" s="92"/>
      <c r="H27" s="28">
        <v>0</v>
      </c>
      <c r="I27" s="28">
        <v>0</v>
      </c>
      <c r="J27" s="28">
        <v>1</v>
      </c>
      <c r="K27" s="28">
        <v>0</v>
      </c>
      <c r="L27" s="22"/>
      <c r="M27" s="23"/>
    </row>
    <row r="28" spans="1:13" x14ac:dyDescent="0.25">
      <c r="A28" s="22"/>
      <c r="B28" s="27">
        <v>3</v>
      </c>
      <c r="C28" s="110" t="s">
        <v>93</v>
      </c>
      <c r="D28" s="92"/>
      <c r="E28" s="92"/>
      <c r="F28" s="92"/>
      <c r="G28" s="92"/>
      <c r="H28" s="28"/>
      <c r="I28" s="28"/>
      <c r="J28" s="28"/>
      <c r="K28" s="28"/>
      <c r="L28" s="22"/>
      <c r="M28" s="23"/>
    </row>
    <row r="29" spans="1:13" ht="15.75" thickBot="1" x14ac:dyDescent="0.3">
      <c r="A29" s="22"/>
      <c r="B29" s="29">
        <v>4</v>
      </c>
      <c r="C29" s="111" t="s">
        <v>9</v>
      </c>
      <c r="D29" s="112"/>
      <c r="E29" s="112"/>
      <c r="F29" s="112"/>
      <c r="G29" s="112"/>
      <c r="H29" s="30">
        <f>H26-H27-H28</f>
        <v>468</v>
      </c>
      <c r="I29" s="30">
        <f t="shared" ref="I29:K29" si="0">I26-I27-I28</f>
        <v>483</v>
      </c>
      <c r="J29" s="30">
        <f t="shared" si="0"/>
        <v>468</v>
      </c>
      <c r="K29" s="30">
        <f t="shared" si="0"/>
        <v>456</v>
      </c>
      <c r="L29" s="22"/>
      <c r="M29" s="23"/>
    </row>
    <row r="30" spans="1:13" x14ac:dyDescent="0.25">
      <c r="A30" s="31"/>
      <c r="B30" s="32">
        <v>5</v>
      </c>
      <c r="C30" s="85" t="s">
        <v>10</v>
      </c>
      <c r="D30" s="86"/>
      <c r="E30" s="86"/>
      <c r="F30" s="86"/>
      <c r="G30" s="86"/>
      <c r="H30" s="33">
        <v>444</v>
      </c>
      <c r="I30" s="33">
        <v>441</v>
      </c>
      <c r="J30" s="33">
        <v>412</v>
      </c>
      <c r="K30" s="34">
        <v>15</v>
      </c>
      <c r="L30" s="22"/>
      <c r="M30" s="23"/>
    </row>
    <row r="31" spans="1:13" ht="15.75" thickBot="1" x14ac:dyDescent="0.3">
      <c r="A31" s="35" t="s">
        <v>11</v>
      </c>
      <c r="B31" s="36">
        <v>6</v>
      </c>
      <c r="C31" s="87" t="s">
        <v>12</v>
      </c>
      <c r="D31" s="88"/>
      <c r="E31" s="88"/>
      <c r="F31" s="88"/>
      <c r="G31" s="88"/>
      <c r="H31" s="37"/>
      <c r="I31" s="37"/>
      <c r="J31" s="37"/>
      <c r="K31" s="38"/>
      <c r="L31" s="22"/>
      <c r="M31" s="23"/>
    </row>
    <row r="32" spans="1:13" ht="15.75" thickTop="1" x14ac:dyDescent="0.25">
      <c r="A32" s="35" t="s">
        <v>13</v>
      </c>
      <c r="B32" s="39">
        <v>7</v>
      </c>
      <c r="C32" s="89" t="s">
        <v>14</v>
      </c>
      <c r="D32" s="90"/>
      <c r="E32" s="90"/>
      <c r="F32" s="90"/>
      <c r="G32" s="90"/>
      <c r="H32" s="40">
        <f>H30+H31</f>
        <v>444</v>
      </c>
      <c r="I32" s="40">
        <f t="shared" ref="I32:K32" si="1">I30+I31</f>
        <v>441</v>
      </c>
      <c r="J32" s="40">
        <f t="shared" si="1"/>
        <v>412</v>
      </c>
      <c r="K32" s="60">
        <f t="shared" si="1"/>
        <v>15</v>
      </c>
      <c r="L32" s="22"/>
      <c r="M32" s="23"/>
    </row>
    <row r="33" spans="1:13" x14ac:dyDescent="0.25">
      <c r="A33" s="35" t="s">
        <v>15</v>
      </c>
      <c r="B33" s="27">
        <v>8</v>
      </c>
      <c r="C33" s="91" t="s">
        <v>16</v>
      </c>
      <c r="D33" s="92"/>
      <c r="E33" s="92"/>
      <c r="F33" s="92"/>
      <c r="G33" s="92"/>
      <c r="H33" s="28">
        <v>0</v>
      </c>
      <c r="I33" s="28">
        <v>0</v>
      </c>
      <c r="J33" s="28">
        <v>0</v>
      </c>
      <c r="K33" s="41">
        <v>390</v>
      </c>
      <c r="L33" s="22"/>
      <c r="M33" s="23"/>
    </row>
    <row r="34" spans="1:13" ht="15.75" thickBot="1" x14ac:dyDescent="0.3">
      <c r="A34" s="35">
        <v>2012</v>
      </c>
      <c r="B34" s="36">
        <v>9</v>
      </c>
      <c r="C34" s="87" t="s">
        <v>23</v>
      </c>
      <c r="D34" s="88"/>
      <c r="E34" s="88"/>
      <c r="F34" s="88"/>
      <c r="G34" s="88"/>
      <c r="H34" s="37">
        <v>22</v>
      </c>
      <c r="I34" s="37">
        <v>42</v>
      </c>
      <c r="J34" s="37">
        <v>56</v>
      </c>
      <c r="K34" s="38">
        <v>51</v>
      </c>
      <c r="L34" s="22"/>
      <c r="M34" s="23"/>
    </row>
    <row r="35" spans="1:13" ht="16.5" thickTop="1" thickBot="1" x14ac:dyDescent="0.3">
      <c r="A35" s="42"/>
      <c r="B35" s="43">
        <v>10</v>
      </c>
      <c r="C35" s="93" t="s">
        <v>17</v>
      </c>
      <c r="D35" s="94"/>
      <c r="E35" s="94"/>
      <c r="F35" s="94"/>
      <c r="G35" s="94"/>
      <c r="H35" s="44">
        <f>H32+H33+H34</f>
        <v>466</v>
      </c>
      <c r="I35" s="44">
        <f t="shared" ref="I35:K35" si="2">I32+I33+I34</f>
        <v>483</v>
      </c>
      <c r="J35" s="44">
        <f t="shared" si="2"/>
        <v>468</v>
      </c>
      <c r="K35" s="61">
        <f t="shared" si="2"/>
        <v>456</v>
      </c>
      <c r="L35" s="22"/>
      <c r="M35" s="23"/>
    </row>
    <row r="36" spans="1:13" x14ac:dyDescent="0.25">
      <c r="A36" s="22"/>
      <c r="B36" s="22"/>
      <c r="C36" s="22"/>
      <c r="D36" s="22"/>
      <c r="E36" s="22"/>
      <c r="F36" s="22"/>
      <c r="G36" s="22"/>
      <c r="H36" s="22"/>
      <c r="I36" s="22"/>
      <c r="J36" s="22"/>
      <c r="K36" s="22"/>
      <c r="L36" s="22"/>
      <c r="M36" s="23"/>
    </row>
    <row r="37" spans="1:13" x14ac:dyDescent="0.25">
      <c r="A37" s="119" t="s">
        <v>20</v>
      </c>
      <c r="B37" s="114"/>
      <c r="C37" s="114"/>
      <c r="D37" s="22"/>
      <c r="E37" s="22"/>
      <c r="F37" s="22"/>
      <c r="G37" s="22"/>
      <c r="H37" s="22"/>
      <c r="I37" s="22"/>
      <c r="J37" s="22"/>
      <c r="K37" s="22"/>
      <c r="L37" s="22"/>
      <c r="M37" s="23"/>
    </row>
    <row r="38" spans="1:13" x14ac:dyDescent="0.25">
      <c r="A38" s="95" t="s">
        <v>59</v>
      </c>
      <c r="B38" s="95"/>
      <c r="C38" s="95"/>
      <c r="D38" s="95"/>
      <c r="E38" s="95"/>
      <c r="F38" s="95"/>
      <c r="G38" s="95"/>
      <c r="H38" s="95"/>
      <c r="I38" s="95"/>
      <c r="J38" s="95"/>
      <c r="K38" s="95"/>
      <c r="L38" s="95"/>
      <c r="M38" s="95"/>
    </row>
    <row r="39" spans="1:13" x14ac:dyDescent="0.25">
      <c r="A39" s="95"/>
      <c r="B39" s="95"/>
      <c r="C39" s="95"/>
      <c r="D39" s="95"/>
      <c r="E39" s="95"/>
      <c r="F39" s="95"/>
      <c r="G39" s="95"/>
      <c r="H39" s="95"/>
      <c r="I39" s="95"/>
      <c r="J39" s="95"/>
      <c r="K39" s="95"/>
      <c r="L39" s="95"/>
      <c r="M39" s="95"/>
    </row>
    <row r="40" spans="1:13" x14ac:dyDescent="0.25">
      <c r="A40" s="118" t="s">
        <v>5</v>
      </c>
      <c r="B40" s="114"/>
      <c r="C40" s="114"/>
      <c r="D40" s="114"/>
      <c r="E40" s="114"/>
      <c r="F40" s="114"/>
      <c r="G40" s="22"/>
      <c r="H40" s="22"/>
      <c r="I40" s="22"/>
      <c r="J40" s="22"/>
      <c r="K40" s="22"/>
      <c r="L40" s="22"/>
      <c r="M40" s="23"/>
    </row>
    <row r="41" spans="1:13" x14ac:dyDescent="0.25">
      <c r="A41" s="45"/>
      <c r="B41" s="22"/>
      <c r="C41" s="22"/>
      <c r="D41" s="22"/>
      <c r="E41" s="22"/>
      <c r="F41" s="22"/>
      <c r="G41" s="22"/>
      <c r="H41" s="22"/>
      <c r="I41" s="22"/>
      <c r="J41" s="22"/>
      <c r="K41" s="22"/>
      <c r="L41" s="22"/>
      <c r="M41" s="23"/>
    </row>
    <row r="42" spans="1:13" x14ac:dyDescent="0.25">
      <c r="A42" s="100" t="s">
        <v>72</v>
      </c>
      <c r="B42" s="101"/>
      <c r="C42" s="100" t="s">
        <v>73</v>
      </c>
      <c r="D42" s="101"/>
      <c r="E42" s="101"/>
      <c r="F42" s="101"/>
      <c r="G42" s="22"/>
      <c r="H42" s="22"/>
      <c r="I42" s="22"/>
      <c r="J42" s="22"/>
      <c r="K42" s="22"/>
      <c r="L42" s="22"/>
      <c r="M42" s="23"/>
    </row>
    <row r="43" spans="1:13" x14ac:dyDescent="0.25">
      <c r="A43" s="101"/>
      <c r="B43" s="101"/>
      <c r="C43" s="101"/>
      <c r="D43" s="101"/>
      <c r="E43" s="101"/>
      <c r="F43" s="101"/>
      <c r="G43" s="22"/>
      <c r="H43" s="22"/>
      <c r="I43" s="22"/>
      <c r="J43" s="22"/>
      <c r="K43" s="22"/>
      <c r="L43" s="22"/>
      <c r="M43" s="23"/>
    </row>
    <row r="44" spans="1:13" x14ac:dyDescent="0.25">
      <c r="A44" s="102"/>
      <c r="B44" s="102"/>
      <c r="C44" s="101"/>
      <c r="D44" s="101"/>
      <c r="E44" s="101"/>
      <c r="F44" s="101"/>
      <c r="G44" s="22"/>
      <c r="H44" s="22"/>
      <c r="I44" s="22"/>
      <c r="J44" s="22"/>
      <c r="K44" s="22"/>
      <c r="L44" s="22"/>
      <c r="M44" s="23"/>
    </row>
    <row r="45" spans="1:13" x14ac:dyDescent="0.25">
      <c r="A45" s="102"/>
      <c r="B45" s="102"/>
      <c r="C45" s="104"/>
      <c r="D45" s="104"/>
      <c r="E45" s="104"/>
      <c r="F45" s="104"/>
      <c r="G45" s="22"/>
      <c r="H45" s="22"/>
      <c r="I45" s="22"/>
      <c r="J45" s="22"/>
      <c r="K45" s="22"/>
      <c r="L45" s="22"/>
      <c r="M45" s="23"/>
    </row>
    <row r="46" spans="1:13" x14ac:dyDescent="0.25">
      <c r="A46" s="46"/>
      <c r="B46" s="46"/>
      <c r="C46" s="27">
        <v>2009</v>
      </c>
      <c r="D46" s="27">
        <v>2010</v>
      </c>
      <c r="E46" s="27">
        <v>2011</v>
      </c>
      <c r="F46" s="27">
        <v>2012</v>
      </c>
      <c r="G46" s="47" t="s">
        <v>26</v>
      </c>
      <c r="H46" s="22"/>
      <c r="I46" s="22"/>
      <c r="J46" s="22"/>
      <c r="K46" s="22"/>
      <c r="L46" s="22"/>
      <c r="M46" s="23"/>
    </row>
    <row r="47" spans="1:13" x14ac:dyDescent="0.25">
      <c r="A47" s="27">
        <v>2005</v>
      </c>
      <c r="B47" s="28">
        <v>440</v>
      </c>
      <c r="C47" s="28">
        <v>364</v>
      </c>
      <c r="D47" s="28">
        <v>16</v>
      </c>
      <c r="E47" s="28">
        <v>1</v>
      </c>
      <c r="F47" s="28"/>
      <c r="G47" s="48">
        <f>SUM(C47:F47)</f>
        <v>381</v>
      </c>
      <c r="H47" s="22"/>
      <c r="I47" s="22"/>
      <c r="J47" s="22"/>
      <c r="K47" s="22"/>
      <c r="L47" s="22"/>
      <c r="M47" s="23"/>
    </row>
    <row r="48" spans="1:13" x14ac:dyDescent="0.25">
      <c r="A48" s="27">
        <v>2006</v>
      </c>
      <c r="B48" s="28">
        <v>458</v>
      </c>
      <c r="C48" s="49"/>
      <c r="D48" s="28">
        <v>397</v>
      </c>
      <c r="E48" s="28">
        <v>12</v>
      </c>
      <c r="F48" s="28">
        <v>2</v>
      </c>
      <c r="G48" s="48">
        <f>SUM(D48:F48)</f>
        <v>411</v>
      </c>
      <c r="H48" s="22"/>
      <c r="I48" s="22"/>
      <c r="J48" s="22"/>
      <c r="K48" s="22"/>
      <c r="L48" s="22"/>
      <c r="M48" s="23"/>
    </row>
    <row r="49" spans="1:13" x14ac:dyDescent="0.25">
      <c r="A49" s="27">
        <v>2007</v>
      </c>
      <c r="B49" s="28">
        <v>458</v>
      </c>
      <c r="C49" s="49"/>
      <c r="D49" s="49"/>
      <c r="E49" s="28">
        <v>395</v>
      </c>
      <c r="F49" s="28">
        <v>12</v>
      </c>
      <c r="G49" s="48">
        <f>SUM(E49:F49)</f>
        <v>407</v>
      </c>
      <c r="H49" s="22"/>
      <c r="I49" s="22"/>
      <c r="J49" s="22"/>
      <c r="K49" s="22"/>
      <c r="L49" s="22"/>
      <c r="M49" s="23"/>
    </row>
    <row r="50" spans="1:13" x14ac:dyDescent="0.25">
      <c r="A50" s="27">
        <v>2008</v>
      </c>
      <c r="B50" s="28">
        <v>456</v>
      </c>
      <c r="C50" s="49"/>
      <c r="D50" s="49"/>
      <c r="E50" s="49"/>
      <c r="F50" s="28">
        <v>390</v>
      </c>
      <c r="G50" s="48">
        <f>F50</f>
        <v>390</v>
      </c>
      <c r="H50" s="22"/>
      <c r="I50" s="22"/>
      <c r="J50" s="22"/>
      <c r="K50" s="22"/>
      <c r="L50" s="22"/>
      <c r="M50" s="23"/>
    </row>
    <row r="51" spans="1:13" x14ac:dyDescent="0.25">
      <c r="A51" s="22"/>
      <c r="B51" s="22"/>
      <c r="C51" s="22"/>
      <c r="D51" s="22"/>
      <c r="E51" s="22"/>
      <c r="F51" s="22"/>
      <c r="G51" s="22"/>
      <c r="H51" s="22"/>
      <c r="I51" s="22"/>
      <c r="J51" s="22"/>
      <c r="K51" s="22"/>
      <c r="L51" s="22"/>
      <c r="M51" s="23"/>
    </row>
    <row r="52" spans="1:13" ht="6.95" customHeight="1" x14ac:dyDescent="0.25">
      <c r="A52" s="22"/>
      <c r="B52" s="22"/>
      <c r="C52" s="22"/>
      <c r="D52" s="22"/>
      <c r="E52" s="22"/>
      <c r="F52" s="22"/>
      <c r="G52" s="22"/>
      <c r="H52" s="22"/>
      <c r="I52" s="22"/>
      <c r="J52" s="22"/>
      <c r="K52" s="22"/>
      <c r="L52" s="22"/>
      <c r="M52" s="23"/>
    </row>
    <row r="53" spans="1:13" x14ac:dyDescent="0.25">
      <c r="A53" s="113" t="s">
        <v>21</v>
      </c>
      <c r="B53" s="114"/>
      <c r="C53" s="114"/>
      <c r="D53" s="22"/>
      <c r="E53" s="22"/>
      <c r="F53" s="22"/>
      <c r="G53" s="22"/>
      <c r="H53" s="22"/>
      <c r="I53" s="22"/>
      <c r="J53" s="22"/>
      <c r="K53" s="22"/>
      <c r="L53" s="22"/>
      <c r="M53" s="23"/>
    </row>
    <row r="54" spans="1:13" ht="15" customHeight="1" x14ac:dyDescent="0.25">
      <c r="A54" s="105" t="s">
        <v>74</v>
      </c>
      <c r="B54" s="106"/>
      <c r="C54" s="106"/>
      <c r="D54" s="106"/>
      <c r="E54" s="106"/>
      <c r="F54" s="106"/>
      <c r="G54" s="106"/>
      <c r="H54" s="106"/>
      <c r="I54" s="106"/>
      <c r="J54" s="22"/>
      <c r="K54" s="22"/>
      <c r="L54" s="22"/>
      <c r="M54" s="23"/>
    </row>
    <row r="55" spans="1:13" x14ac:dyDescent="0.25">
      <c r="A55" s="106"/>
      <c r="B55" s="106"/>
      <c r="C55" s="106"/>
      <c r="D55" s="106"/>
      <c r="E55" s="106"/>
      <c r="F55" s="106"/>
      <c r="G55" s="106"/>
      <c r="H55" s="106"/>
      <c r="I55" s="106"/>
      <c r="J55" s="22"/>
      <c r="K55" s="22"/>
      <c r="L55" s="22"/>
      <c r="M55" s="23"/>
    </row>
    <row r="56" spans="1:13" x14ac:dyDescent="0.25">
      <c r="A56" s="26"/>
      <c r="B56" s="124" t="s">
        <v>18</v>
      </c>
      <c r="C56" s="124"/>
      <c r="D56" s="124"/>
      <c r="E56" s="26"/>
      <c r="F56" s="26"/>
      <c r="G56" s="26"/>
      <c r="H56" s="26"/>
      <c r="I56" s="26"/>
      <c r="J56" s="22"/>
      <c r="K56" s="22"/>
      <c r="L56" s="22"/>
      <c r="M56" s="23"/>
    </row>
    <row r="57" spans="1:13" x14ac:dyDescent="0.25">
      <c r="A57" s="26"/>
      <c r="B57" s="125" t="s">
        <v>75</v>
      </c>
      <c r="C57" s="124"/>
      <c r="D57" s="124"/>
      <c r="E57" s="124"/>
      <c r="F57" s="26"/>
      <c r="G57" s="26"/>
      <c r="H57" s="26"/>
      <c r="I57" s="26"/>
      <c r="J57" s="22"/>
      <c r="K57" s="22"/>
      <c r="L57" s="22"/>
      <c r="M57" s="23"/>
    </row>
    <row r="58" spans="1:13" x14ac:dyDescent="0.25">
      <c r="A58" s="26"/>
      <c r="B58" s="125" t="s">
        <v>76</v>
      </c>
      <c r="C58" s="124"/>
      <c r="D58" s="124"/>
      <c r="E58" s="124"/>
      <c r="F58" s="26"/>
      <c r="G58" s="26"/>
      <c r="H58" s="26"/>
      <c r="I58" s="26"/>
      <c r="J58" s="22"/>
      <c r="K58" s="22"/>
      <c r="L58" s="22"/>
      <c r="M58" s="23"/>
    </row>
    <row r="59" spans="1:13" x14ac:dyDescent="0.25">
      <c r="A59" s="26"/>
      <c r="B59" s="126" t="s">
        <v>77</v>
      </c>
      <c r="C59" s="127"/>
      <c r="D59" s="127"/>
      <c r="E59" s="127"/>
      <c r="F59" s="127"/>
      <c r="G59" s="127"/>
      <c r="H59" s="127"/>
      <c r="I59" s="26"/>
      <c r="J59" s="22"/>
      <c r="K59" s="22"/>
      <c r="L59" s="22"/>
      <c r="M59" s="23"/>
    </row>
    <row r="60" spans="1:13" ht="14.1" customHeight="1" x14ac:dyDescent="0.25">
      <c r="A60" s="96" t="s">
        <v>107</v>
      </c>
      <c r="B60" s="97"/>
      <c r="C60" s="97"/>
      <c r="D60" s="97"/>
      <c r="E60" s="97"/>
      <c r="F60" s="97"/>
      <c r="G60" s="97"/>
      <c r="H60" s="97"/>
      <c r="I60" s="97"/>
      <c r="J60" s="97"/>
      <c r="K60" s="97"/>
      <c r="L60" s="97"/>
      <c r="M60" s="97"/>
    </row>
    <row r="61" spans="1:13" x14ac:dyDescent="0.25">
      <c r="A61" s="97"/>
      <c r="B61" s="97"/>
      <c r="C61" s="97"/>
      <c r="D61" s="97"/>
      <c r="E61" s="97"/>
      <c r="F61" s="97"/>
      <c r="G61" s="97"/>
      <c r="H61" s="97"/>
      <c r="I61" s="97"/>
      <c r="J61" s="97"/>
      <c r="K61" s="97"/>
      <c r="L61" s="97"/>
      <c r="M61" s="97"/>
    </row>
    <row r="62" spans="1:13" x14ac:dyDescent="0.25">
      <c r="A62" s="97"/>
      <c r="B62" s="97"/>
      <c r="C62" s="97"/>
      <c r="D62" s="97"/>
      <c r="E62" s="97"/>
      <c r="F62" s="97"/>
      <c r="G62" s="97"/>
      <c r="H62" s="97"/>
      <c r="I62" s="97"/>
      <c r="J62" s="97"/>
      <c r="K62" s="97"/>
      <c r="L62" s="97"/>
      <c r="M62" s="97"/>
    </row>
    <row r="63" spans="1:13" x14ac:dyDescent="0.25">
      <c r="A63" s="97"/>
      <c r="B63" s="97"/>
      <c r="C63" s="97"/>
      <c r="D63" s="97"/>
      <c r="E63" s="97"/>
      <c r="F63" s="97"/>
      <c r="G63" s="97"/>
      <c r="H63" s="97"/>
      <c r="I63" s="97"/>
      <c r="J63" s="97"/>
      <c r="K63" s="97"/>
      <c r="L63" s="97"/>
      <c r="M63" s="97"/>
    </row>
    <row r="64" spans="1:13" ht="10.5" customHeight="1" x14ac:dyDescent="0.25">
      <c r="A64" s="97"/>
      <c r="B64" s="97"/>
      <c r="C64" s="97"/>
      <c r="D64" s="97"/>
      <c r="E64" s="97"/>
      <c r="F64" s="97"/>
      <c r="G64" s="97"/>
      <c r="H64" s="97"/>
      <c r="I64" s="97"/>
      <c r="J64" s="97"/>
      <c r="K64" s="97"/>
      <c r="L64" s="97"/>
      <c r="M64" s="97"/>
    </row>
    <row r="65" spans="1:14" x14ac:dyDescent="0.25">
      <c r="A65" s="50"/>
      <c r="B65" s="50"/>
      <c r="C65" s="50"/>
      <c r="D65" s="50"/>
      <c r="E65" s="50"/>
      <c r="F65" s="50"/>
      <c r="G65" s="50"/>
      <c r="H65" s="50"/>
      <c r="I65" s="50"/>
      <c r="J65" s="50"/>
      <c r="K65" s="50"/>
      <c r="L65" s="50"/>
      <c r="M65" s="23"/>
    </row>
    <row r="66" spans="1:14" x14ac:dyDescent="0.25">
      <c r="A66" s="123" t="s">
        <v>97</v>
      </c>
      <c r="B66" s="114"/>
      <c r="C66" s="114"/>
      <c r="D66" s="114"/>
      <c r="E66" s="114"/>
      <c r="F66" s="51"/>
      <c r="G66" s="52"/>
      <c r="H66" s="123" t="s">
        <v>95</v>
      </c>
      <c r="I66" s="114"/>
      <c r="J66" s="114"/>
      <c r="K66" s="114"/>
      <c r="L66" s="22"/>
      <c r="M66" s="22"/>
      <c r="N66" s="9"/>
    </row>
    <row r="67" spans="1:14" ht="14.1" customHeight="1" x14ac:dyDescent="0.25">
      <c r="A67" s="83" t="s">
        <v>82</v>
      </c>
      <c r="B67" s="84"/>
      <c r="C67" s="84"/>
      <c r="D67" s="69" t="s">
        <v>79</v>
      </c>
      <c r="E67" s="69" t="s">
        <v>80</v>
      </c>
      <c r="F67" s="69" t="s">
        <v>81</v>
      </c>
      <c r="G67" s="23"/>
      <c r="H67" s="98" t="s">
        <v>96</v>
      </c>
      <c r="I67" s="99"/>
      <c r="J67" s="99"/>
      <c r="K67" s="69" t="s">
        <v>79</v>
      </c>
      <c r="L67" s="69" t="s">
        <v>80</v>
      </c>
      <c r="M67" s="69" t="s">
        <v>81</v>
      </c>
    </row>
    <row r="68" spans="1:14" x14ac:dyDescent="0.25">
      <c r="A68" s="84"/>
      <c r="B68" s="84"/>
      <c r="C68" s="84"/>
      <c r="D68" s="24">
        <v>57000</v>
      </c>
      <c r="E68" s="24"/>
      <c r="F68" s="24">
        <v>56500</v>
      </c>
      <c r="G68" s="23"/>
      <c r="H68" s="99"/>
      <c r="I68" s="99"/>
      <c r="J68" s="99"/>
      <c r="K68" s="24" t="s">
        <v>109</v>
      </c>
      <c r="L68" s="24"/>
      <c r="M68" s="24"/>
    </row>
    <row r="69" spans="1:14" x14ac:dyDescent="0.25">
      <c r="A69" s="84"/>
      <c r="B69" s="84"/>
      <c r="C69" s="84"/>
      <c r="D69" s="26"/>
      <c r="E69" s="26"/>
      <c r="F69" s="26"/>
      <c r="G69" s="26"/>
      <c r="H69" s="99"/>
      <c r="I69" s="99"/>
      <c r="J69" s="99"/>
      <c r="K69" s="22"/>
      <c r="L69" s="22"/>
      <c r="M69" s="22"/>
      <c r="N69" s="9"/>
    </row>
    <row r="70" spans="1:14" x14ac:dyDescent="0.25">
      <c r="A70" s="53"/>
      <c r="B70" s="53"/>
      <c r="C70" s="53"/>
      <c r="D70" s="26"/>
      <c r="E70" s="26"/>
      <c r="F70" s="26"/>
      <c r="G70" s="26"/>
      <c r="H70" s="122"/>
      <c r="I70" s="122"/>
      <c r="J70" s="122"/>
      <c r="K70" s="22"/>
      <c r="L70" s="22"/>
      <c r="M70" s="22"/>
      <c r="N70" s="9"/>
    </row>
    <row r="71" spans="1:14" x14ac:dyDescent="0.25">
      <c r="A71" s="9"/>
      <c r="B71" s="9"/>
      <c r="C71" s="9"/>
      <c r="D71" s="9"/>
      <c r="E71" s="9"/>
      <c r="F71" s="9"/>
      <c r="G71" s="9"/>
      <c r="H71" s="11"/>
      <c r="I71" s="11"/>
      <c r="J71" s="11"/>
      <c r="K71" s="9"/>
      <c r="L71" s="9"/>
      <c r="M71" s="9"/>
      <c r="N71" s="9"/>
    </row>
    <row r="72" spans="1:14" x14ac:dyDescent="0.25">
      <c r="H72" s="9"/>
      <c r="I72" s="9"/>
      <c r="J72" s="9"/>
      <c r="K72" s="9"/>
      <c r="L72" s="9"/>
    </row>
    <row r="73" spans="1:14" x14ac:dyDescent="0.25">
      <c r="H73" s="9"/>
      <c r="I73" s="9"/>
      <c r="J73" s="9"/>
      <c r="K73" s="9"/>
      <c r="L73" s="9"/>
    </row>
    <row r="74" spans="1:14" x14ac:dyDescent="0.25">
      <c r="H74" s="9"/>
      <c r="I74" s="9"/>
      <c r="J74" s="9"/>
      <c r="K74" s="9"/>
      <c r="L74" s="9"/>
    </row>
    <row r="75" spans="1:14" x14ac:dyDescent="0.25">
      <c r="H75" s="9"/>
      <c r="I75" s="9"/>
      <c r="J75" s="9"/>
      <c r="K75" s="9"/>
      <c r="L75" s="9"/>
    </row>
    <row r="76" spans="1:14" x14ac:dyDescent="0.25">
      <c r="H76" s="9"/>
      <c r="I76" s="9"/>
      <c r="J76" s="9"/>
      <c r="K76" s="9"/>
      <c r="L76" s="9"/>
    </row>
    <row r="77" spans="1:14" x14ac:dyDescent="0.25">
      <c r="H77" s="9"/>
      <c r="I77" s="9"/>
      <c r="J77" s="9"/>
      <c r="K77" s="9"/>
      <c r="L77" s="9"/>
    </row>
    <row r="78" spans="1:14" x14ac:dyDescent="0.25">
      <c r="A78" s="9"/>
      <c r="B78" s="9"/>
      <c r="C78" s="9"/>
      <c r="D78" s="9"/>
      <c r="E78" s="9"/>
      <c r="F78" s="9"/>
      <c r="G78" s="9"/>
      <c r="H78" s="9"/>
      <c r="I78" s="9"/>
      <c r="J78" s="9"/>
      <c r="K78" s="9"/>
      <c r="L78" s="9"/>
    </row>
    <row r="79" spans="1:14" x14ac:dyDescent="0.25">
      <c r="A79" s="9"/>
      <c r="B79" s="9"/>
      <c r="C79" s="9"/>
      <c r="D79" s="9"/>
      <c r="E79" s="9"/>
      <c r="F79" s="9"/>
      <c r="G79" s="9"/>
      <c r="H79" s="9"/>
      <c r="I79" s="9"/>
      <c r="J79" s="9"/>
      <c r="K79" s="9"/>
      <c r="L79" s="9"/>
    </row>
  </sheetData>
  <mergeCells count="38">
    <mergeCell ref="A4:G4"/>
    <mergeCell ref="A5:G5"/>
    <mergeCell ref="H67:J70"/>
    <mergeCell ref="H66:K66"/>
    <mergeCell ref="B56:D56"/>
    <mergeCell ref="B57:E57"/>
    <mergeCell ref="B58:E58"/>
    <mergeCell ref="B59:H59"/>
    <mergeCell ref="A66:E66"/>
    <mergeCell ref="A7:I7"/>
    <mergeCell ref="A8:F8"/>
    <mergeCell ref="A14:B14"/>
    <mergeCell ref="A40:F40"/>
    <mergeCell ref="A37:C37"/>
    <mergeCell ref="C42:F45"/>
    <mergeCell ref="A54:I55"/>
    <mergeCell ref="H24:K24"/>
    <mergeCell ref="C26:G26"/>
    <mergeCell ref="C27:G27"/>
    <mergeCell ref="C28:G28"/>
    <mergeCell ref="C29:G29"/>
    <mergeCell ref="A53:C53"/>
    <mergeCell ref="A1:E1"/>
    <mergeCell ref="A67:C69"/>
    <mergeCell ref="C30:G30"/>
    <mergeCell ref="C31:G31"/>
    <mergeCell ref="C32:G32"/>
    <mergeCell ref="C33:G33"/>
    <mergeCell ref="C34:G34"/>
    <mergeCell ref="C35:G35"/>
    <mergeCell ref="A38:M39"/>
    <mergeCell ref="A60:M64"/>
    <mergeCell ref="A15:M16"/>
    <mergeCell ref="A17:M17"/>
    <mergeCell ref="A18:M19"/>
    <mergeCell ref="A20:M22"/>
    <mergeCell ref="A42:B45"/>
    <mergeCell ref="A3:H3"/>
  </mergeCells>
  <phoneticPr fontId="2" type="noConversion"/>
  <pageMargins left="0.25" right="0.25" top="0.75" bottom="0.75" header="0.3" footer="0.3"/>
  <pageSetup orientation="landscape" horizontalDpi="1200" verticalDpi="12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topLeftCell="A21" zoomScaleNormal="100" workbookViewId="0">
      <selection activeCell="F31" sqref="F31"/>
    </sheetView>
  </sheetViews>
  <sheetFormatPr defaultColWidth="10.85546875" defaultRowHeight="14.25" x14ac:dyDescent="0.2"/>
  <cols>
    <col min="1" max="1" width="59.28515625" style="14" customWidth="1"/>
    <col min="2" max="2" width="20" style="14" customWidth="1"/>
    <col min="3" max="16384" width="10.85546875" style="14"/>
  </cols>
  <sheetData>
    <row r="1" spans="1:3" ht="15.75" x14ac:dyDescent="0.25">
      <c r="A1" s="16" t="s">
        <v>66</v>
      </c>
      <c r="B1" s="13"/>
    </row>
    <row r="2" spans="1:3" ht="15" thickBot="1" x14ac:dyDescent="0.25">
      <c r="A2" s="62" t="s">
        <v>103</v>
      </c>
      <c r="B2" s="19"/>
      <c r="C2" s="15"/>
    </row>
    <row r="3" spans="1:3" ht="25.5" x14ac:dyDescent="0.2">
      <c r="A3" s="20"/>
      <c r="B3" s="21" t="s">
        <v>27</v>
      </c>
      <c r="C3" s="15"/>
    </row>
    <row r="4" spans="1:3" x14ac:dyDescent="0.2">
      <c r="A4" s="63" t="s">
        <v>83</v>
      </c>
      <c r="B4" s="54" t="s">
        <v>110</v>
      </c>
      <c r="C4" s="15"/>
    </row>
    <row r="5" spans="1:3" x14ac:dyDescent="0.2">
      <c r="A5" s="54" t="s">
        <v>28</v>
      </c>
      <c r="B5" s="54"/>
      <c r="C5" s="15"/>
    </row>
    <row r="6" spans="1:3" x14ac:dyDescent="0.2">
      <c r="A6" s="54" t="s">
        <v>29</v>
      </c>
      <c r="B6" s="54"/>
      <c r="C6" s="15"/>
    </row>
    <row r="7" spans="1:3" x14ac:dyDescent="0.2">
      <c r="A7" s="54" t="s">
        <v>30</v>
      </c>
      <c r="B7" s="54" t="s">
        <v>110</v>
      </c>
      <c r="C7" s="15"/>
    </row>
    <row r="8" spans="1:3" x14ac:dyDescent="0.2">
      <c r="A8" s="54" t="s">
        <v>31</v>
      </c>
      <c r="B8" s="54"/>
      <c r="C8" s="15"/>
    </row>
    <row r="9" spans="1:3" x14ac:dyDescent="0.2">
      <c r="A9" s="54" t="s">
        <v>32</v>
      </c>
      <c r="B9" s="54" t="s">
        <v>110</v>
      </c>
      <c r="C9" s="15"/>
    </row>
    <row r="10" spans="1:3" x14ac:dyDescent="0.2">
      <c r="A10" s="54" t="s">
        <v>33</v>
      </c>
      <c r="B10" s="54"/>
      <c r="C10" s="15"/>
    </row>
    <row r="11" spans="1:3" x14ac:dyDescent="0.2">
      <c r="A11" s="54" t="s">
        <v>34</v>
      </c>
      <c r="B11" s="54"/>
      <c r="C11" s="15"/>
    </row>
    <row r="12" spans="1:3" x14ac:dyDescent="0.2">
      <c r="A12" s="54" t="s">
        <v>35</v>
      </c>
      <c r="B12" s="54"/>
      <c r="C12" s="15"/>
    </row>
    <row r="13" spans="1:3" x14ac:dyDescent="0.2">
      <c r="A13" s="54" t="s">
        <v>36</v>
      </c>
      <c r="B13" s="54"/>
      <c r="C13" s="15"/>
    </row>
    <row r="14" spans="1:3" x14ac:dyDescent="0.2">
      <c r="A14" s="63" t="s">
        <v>105</v>
      </c>
      <c r="B14" s="54"/>
      <c r="C14" s="15"/>
    </row>
    <row r="15" spans="1:3" x14ac:dyDescent="0.2">
      <c r="A15" s="63" t="s">
        <v>106</v>
      </c>
      <c r="B15" s="54"/>
      <c r="C15" s="15"/>
    </row>
    <row r="16" spans="1:3" x14ac:dyDescent="0.2">
      <c r="A16" s="54" t="s">
        <v>37</v>
      </c>
      <c r="B16" s="54"/>
      <c r="C16" s="15"/>
    </row>
    <row r="17" spans="1:3" x14ac:dyDescent="0.2">
      <c r="A17" s="54" t="s">
        <v>38</v>
      </c>
      <c r="B17" s="54"/>
      <c r="C17" s="15"/>
    </row>
    <row r="18" spans="1:3" x14ac:dyDescent="0.2">
      <c r="A18" s="54" t="s">
        <v>39</v>
      </c>
      <c r="B18" s="54"/>
      <c r="C18" s="15"/>
    </row>
    <row r="19" spans="1:3" x14ac:dyDescent="0.2">
      <c r="A19" s="54" t="s">
        <v>40</v>
      </c>
      <c r="B19" s="54"/>
      <c r="C19" s="15"/>
    </row>
    <row r="20" spans="1:3" x14ac:dyDescent="0.2">
      <c r="A20" s="54" t="s">
        <v>41</v>
      </c>
      <c r="B20" s="54"/>
      <c r="C20" s="15"/>
    </row>
    <row r="21" spans="1:3" x14ac:dyDescent="0.2">
      <c r="A21" s="63" t="s">
        <v>84</v>
      </c>
      <c r="B21" s="54"/>
      <c r="C21" s="15"/>
    </row>
    <row r="22" spans="1:3" x14ac:dyDescent="0.2">
      <c r="A22" s="54" t="s">
        <v>42</v>
      </c>
      <c r="B22" s="54"/>
      <c r="C22" s="15"/>
    </row>
    <row r="23" spans="1:3" x14ac:dyDescent="0.2">
      <c r="A23" s="63" t="s">
        <v>85</v>
      </c>
      <c r="B23" s="54" t="s">
        <v>110</v>
      </c>
      <c r="C23" s="15"/>
    </row>
    <row r="24" spans="1:3" x14ac:dyDescent="0.2">
      <c r="A24" s="63" t="s">
        <v>43</v>
      </c>
      <c r="B24" s="54"/>
      <c r="C24" s="15"/>
    </row>
    <row r="25" spans="1:3" x14ac:dyDescent="0.2">
      <c r="A25" s="63" t="s">
        <v>86</v>
      </c>
      <c r="B25" s="54"/>
      <c r="C25" s="15"/>
    </row>
    <row r="26" spans="1:3" x14ac:dyDescent="0.2">
      <c r="A26" s="63" t="s">
        <v>87</v>
      </c>
      <c r="B26" s="54"/>
      <c r="C26" s="15"/>
    </row>
    <row r="27" spans="1:3" x14ac:dyDescent="0.2">
      <c r="A27" s="63" t="s">
        <v>88</v>
      </c>
      <c r="B27" s="54"/>
      <c r="C27" s="15"/>
    </row>
    <row r="28" spans="1:3" x14ac:dyDescent="0.2">
      <c r="A28" s="63" t="s">
        <v>89</v>
      </c>
      <c r="B28" s="54"/>
      <c r="C28" s="15"/>
    </row>
    <row r="29" spans="1:3" x14ac:dyDescent="0.2">
      <c r="A29" s="54" t="s">
        <v>44</v>
      </c>
      <c r="B29" s="54"/>
      <c r="C29" s="15"/>
    </row>
    <row r="30" spans="1:3" x14ac:dyDescent="0.2">
      <c r="A30" s="54" t="s">
        <v>45</v>
      </c>
      <c r="B30" s="54"/>
      <c r="C30" s="15"/>
    </row>
    <row r="31" spans="1:3" x14ac:dyDescent="0.2">
      <c r="A31" s="54" t="s">
        <v>46</v>
      </c>
      <c r="B31" s="54"/>
      <c r="C31" s="15"/>
    </row>
    <row r="32" spans="1:3" x14ac:dyDescent="0.2">
      <c r="A32" s="54" t="s">
        <v>47</v>
      </c>
      <c r="B32" s="54"/>
      <c r="C32" s="15"/>
    </row>
    <row r="33" spans="1:3" x14ac:dyDescent="0.2">
      <c r="A33" s="54" t="s">
        <v>102</v>
      </c>
      <c r="B33" s="54"/>
      <c r="C33" s="15"/>
    </row>
    <row r="34" spans="1:3" x14ac:dyDescent="0.2">
      <c r="A34" s="54" t="s">
        <v>48</v>
      </c>
      <c r="B34" s="54"/>
      <c r="C34" s="15"/>
    </row>
    <row r="35" spans="1:3" x14ac:dyDescent="0.2">
      <c r="A35" s="54" t="s">
        <v>49</v>
      </c>
      <c r="B35" s="54"/>
      <c r="C35" s="15"/>
    </row>
    <row r="36" spans="1:3" x14ac:dyDescent="0.2">
      <c r="A36" s="63" t="s">
        <v>98</v>
      </c>
      <c r="B36" s="54" t="s">
        <v>110</v>
      </c>
      <c r="C36" s="15"/>
    </row>
    <row r="37" spans="1:3" x14ac:dyDescent="0.2">
      <c r="A37" s="63" t="s">
        <v>99</v>
      </c>
      <c r="B37" s="54"/>
      <c r="C37" s="15"/>
    </row>
    <row r="38" spans="1:3" x14ac:dyDescent="0.2">
      <c r="A38" s="63" t="s">
        <v>100</v>
      </c>
      <c r="B38" s="54"/>
      <c r="C38" s="15"/>
    </row>
    <row r="39" spans="1:3" x14ac:dyDescent="0.2">
      <c r="A39" s="63" t="s">
        <v>101</v>
      </c>
      <c r="B39" s="54" t="s">
        <v>110</v>
      </c>
      <c r="C39" s="15"/>
    </row>
    <row r="40" spans="1:3" x14ac:dyDescent="0.2">
      <c r="A40" s="63" t="s">
        <v>91</v>
      </c>
      <c r="B40" s="54"/>
      <c r="C40" s="15"/>
    </row>
    <row r="41" spans="1:3" x14ac:dyDescent="0.2">
      <c r="A41" s="63" t="s">
        <v>90</v>
      </c>
      <c r="B41" s="54"/>
      <c r="C41" s="15"/>
    </row>
    <row r="42" spans="1:3" x14ac:dyDescent="0.2">
      <c r="A42" s="54" t="s">
        <v>50</v>
      </c>
      <c r="B42" s="54"/>
      <c r="C42" s="15"/>
    </row>
    <row r="43" spans="1:3" ht="26.1" customHeight="1" x14ac:dyDescent="0.2">
      <c r="A43" s="54" t="s">
        <v>67</v>
      </c>
      <c r="B43" s="54"/>
      <c r="C43" s="15"/>
    </row>
    <row r="44" spans="1:3" ht="27.95" customHeight="1" thickBot="1" x14ac:dyDescent="0.25">
      <c r="A44" s="55" t="s">
        <v>67</v>
      </c>
      <c r="B44" s="55"/>
      <c r="C44" s="15"/>
    </row>
  </sheetData>
  <phoneticPr fontId="2" type="noConversion"/>
  <pageMargins left="0.75" right="0.75" top="1" bottom="1" header="0.5" footer="0.5"/>
  <pageSetup orientation="portrait" horizontalDpi="1200" verticalDpi="1200" r:id="rId1"/>
  <rowBreaks count="1" manualBreakCount="1">
    <brk id="44"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Information</vt:lpstr>
      <vt:lpstr>Institutional Data</vt:lpstr>
      <vt:lpstr>Assessment Instrument Data</vt:lpstr>
      <vt:lpstr>'Assessment Instrument Data'!Print_Area</vt:lpstr>
      <vt:lpstr>Information!Print_Area</vt:lpstr>
      <vt:lpstr>'Institutional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Trosset</dc:creator>
  <cp:lastModifiedBy>Library and Information Services</cp:lastModifiedBy>
  <cp:lastPrinted>2012-10-12T13:17:25Z</cp:lastPrinted>
  <dcterms:created xsi:type="dcterms:W3CDTF">2011-07-28T12:53:00Z</dcterms:created>
  <dcterms:modified xsi:type="dcterms:W3CDTF">2012-12-06T17:43:16Z</dcterms:modified>
</cp:coreProperties>
</file>