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8000" windowHeight="8520"/>
  </bookViews>
  <sheets>
    <sheet name="Kenyon_2009_MISO_students" sheetId="1" r:id="rId1"/>
  </sheets>
  <calcPr calcId="145621"/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</calcChain>
</file>

<file path=xl/sharedStrings.xml><?xml version="1.0" encoding="utf-8"?>
<sst xmlns="http://schemas.openxmlformats.org/spreadsheetml/2006/main" count="446" uniqueCount="223">
  <si>
    <t>Over the course of a semester, on average, how often do you use the following services?</t>
  </si>
  <si>
    <t>(180 Responses)</t>
  </si>
  <si>
    <t>Radio Buttons</t>
  </si>
  <si>
    <t>Never</t>
  </si>
  <si>
    <t>Once or twice a semester</t>
  </si>
  <si>
    <t>One to three times a month</t>
  </si>
  <si>
    <t>One to three times a week</t>
  </si>
  <si>
    <t>More than three times a week</t>
  </si>
  <si>
    <t>Moodle</t>
  </si>
  <si>
    <t>Helpline</t>
  </si>
  <si>
    <t>Banner self service</t>
  </si>
  <si>
    <t>Computing information on the LBIS Web site</t>
  </si>
  <si>
    <t>Interlibrary loan</t>
  </si>
  <si>
    <t>Library Circulation services</t>
  </si>
  <si>
    <t>Library Reference services</t>
  </si>
  <si>
    <t>Library information on the LBIS Web site</t>
  </si>
  <si>
    <t>CONSORT library catalog</t>
  </si>
  <si>
    <t>Library databases (e.g. LexisNexis, JSTOR)</t>
  </si>
  <si>
    <t>Digital image collections (e.g. ArtStor)</t>
  </si>
  <si>
    <t>Borrowing laptops</t>
  </si>
  <si>
    <t>Borrowing technology equipment (projectors, cameras, etc.)</t>
  </si>
  <si>
    <t>Access to online resources from off-campus</t>
  </si>
  <si>
    <t>Wireless access to the Internet on campus</t>
  </si>
  <si>
    <t>Online course reserves (customized)</t>
  </si>
  <si>
    <t>Campus computer labs</t>
  </si>
  <si>
    <t>Residence hall (in-room) telephone service</t>
  </si>
  <si>
    <t>LBIS Web site</t>
  </si>
  <si>
    <t>Study carrels in the library</t>
  </si>
  <si>
    <t>Quiet work space in the library</t>
  </si>
  <si>
    <t>Public computers in the library</t>
  </si>
  <si>
    <t>How important are these services to you?</t>
  </si>
  <si>
    <t>(175 Responses)</t>
  </si>
  <si>
    <t>Not important</t>
  </si>
  <si>
    <t>Somewhat important</t>
  </si>
  <si>
    <t>Important</t>
  </si>
  <si>
    <t>Very important</t>
  </si>
  <si>
    <t>Not applicable</t>
  </si>
  <si>
    <t>Online course reserves</t>
  </si>
  <si>
    <t>How dissatisfied or satisfied are you with the following resources and services?</t>
  </si>
  <si>
    <t>(159 Responses)</t>
  </si>
  <si>
    <t>Dissatisfied</t>
  </si>
  <si>
    <t>Somewhat dissatisfied</t>
  </si>
  <si>
    <t>Somewhat satisfied</t>
  </si>
  <si>
    <t>Satisfied</t>
  </si>
  <si>
    <t>Availability of wireless access on campus</t>
  </si>
  <si>
    <t>Performance of wireless access on campus</t>
  </si>
  <si>
    <t>Campus telephone services</t>
  </si>
  <si>
    <t>Residence hall (in-room) telephone services</t>
  </si>
  <si>
    <t>Campus telephone support</t>
  </si>
  <si>
    <t>Network stability</t>
  </si>
  <si>
    <t>Network speed</t>
  </si>
  <si>
    <t>E-mail services</t>
  </si>
  <si>
    <t>E-mail SPAM filtering</t>
  </si>
  <si>
    <t>Virus protection</t>
  </si>
  <si>
    <t>Borrowing materials from the library</t>
  </si>
  <si>
    <t>Status information on computing problems</t>
  </si>
  <si>
    <t>Your input into computing decisions that affect you</t>
  </si>
  <si>
    <t>Your input into library decisions that affect you</t>
  </si>
  <si>
    <t>Overall computing service</t>
  </si>
  <si>
    <t>Overall library service</t>
  </si>
  <si>
    <t>How strongly do you disagree or agree with the following statements?</t>
  </si>
  <si>
    <t>(157 Responses)</t>
  </si>
  <si>
    <t>Disagree</t>
  </si>
  <si>
    <t>Somewhat disagree</t>
  </si>
  <si>
    <t>Somewhat agree</t>
  </si>
  <si>
    <t>Agree</t>
  </si>
  <si>
    <t>Not Applicable</t>
  </si>
  <si>
    <t>Computing tools and resources are appropriate for my academic needs.</t>
  </si>
  <si>
    <t>Library collections are appropriate for my academic needs.</t>
  </si>
  <si>
    <t>The current library schedule meets my needs.</t>
  </si>
  <si>
    <t>The current Helpline schedule meets my needs.</t>
  </si>
  <si>
    <t>I know how to obtain guidance on copyright and "fair use" issues.</t>
  </si>
  <si>
    <t>How informed do you feel you are about the following?</t>
  </si>
  <si>
    <t>(158 Responses)</t>
  </si>
  <si>
    <t>Not informed at all</t>
  </si>
  <si>
    <t>Somewhat informed</t>
  </si>
  <si>
    <t>Informed</t>
  </si>
  <si>
    <t>Very informed</t>
  </si>
  <si>
    <t>Available technology services</t>
  </si>
  <si>
    <t>Available library services</t>
  </si>
  <si>
    <t>Privacy issues related to technology</t>
  </si>
  <si>
    <t>Current issues regarding computer viruses and spyware</t>
  </si>
  <si>
    <t>Current issues regarding information security</t>
  </si>
  <si>
    <t>Data backup solutions</t>
  </si>
  <si>
    <t>Copyright and "Fair use"</t>
  </si>
  <si>
    <t>Scheduled system downtime</t>
  </si>
  <si>
    <t>How often do you back up your data?</t>
  </si>
  <si>
    <t>Option</t>
  </si>
  <si>
    <t>Count</t>
  </si>
  <si>
    <t>Percent</t>
  </si>
  <si>
    <t>Total:</t>
  </si>
  <si>
    <t>How strongly do you disagree or agree with the following statements with regard to the Helpline staff?</t>
  </si>
  <si>
    <t>Friendly</t>
  </si>
  <si>
    <t>Knowledgeable</t>
  </si>
  <si>
    <t>Reliable</t>
  </si>
  <si>
    <t>Responsive</t>
  </si>
  <si>
    <t>How strongly do you disagree or agree with the following statements with regard to the library circulation staff?</t>
  </si>
  <si>
    <t>How strongly do you disagree or agree with the following statements with regard to the Library Reference services staff?</t>
  </si>
  <si>
    <t>Which of the following do you use for academic purposes? (Please check all that apply.)</t>
  </si>
  <si>
    <t>(154 Responses)</t>
  </si>
  <si>
    <t>Animations</t>
  </si>
  <si>
    <t>Blogs</t>
  </si>
  <si>
    <t>Burn CDs</t>
  </si>
  <si>
    <t>Burn DVDs</t>
  </si>
  <si>
    <t>Classroom electronic polling</t>
  </si>
  <si>
    <t>Course reserves - Online</t>
  </si>
  <si>
    <t>Course reserves - Physical (e.g. books, videos)</t>
  </si>
  <si>
    <t>Digital audio</t>
  </si>
  <si>
    <t>Digital images</t>
  </si>
  <si>
    <t>Digital video</t>
  </si>
  <si>
    <t>Discipline-specific software</t>
  </si>
  <si>
    <t>Discussion boards</t>
  </si>
  <si>
    <t>DVDs</t>
  </si>
  <si>
    <t>Electronic portfolios</t>
  </si>
  <si>
    <t>In-class student computer use</t>
  </si>
  <si>
    <t>Instant messaging/Chat</t>
  </si>
  <si>
    <t>Library research</t>
  </si>
  <si>
    <t>Online quizzes</t>
  </si>
  <si>
    <t>Paper course packs</t>
  </si>
  <si>
    <t>Podcasting</t>
  </si>
  <si>
    <t>Portable drives (e.g. USB drives, Jump drives)</t>
  </si>
  <si>
    <t>Portable media devices (e.g. iPods)</t>
  </si>
  <si>
    <t>RSS feeds</t>
  </si>
  <si>
    <t>Simulations</t>
  </si>
  <si>
    <t>Slides</t>
  </si>
  <si>
    <t>Smart phone/PDA (e.g. Treo, Blackberry, iPhone)</t>
  </si>
  <si>
    <t>Survey tools</t>
  </si>
  <si>
    <t>Technology-enhanced presentations</t>
  </si>
  <si>
    <t>Text messaging on mobile phone or other portable device</t>
  </si>
  <si>
    <t>Video conferencing</t>
  </si>
  <si>
    <t>Videotapes</t>
  </si>
  <si>
    <t>Web page development</t>
  </si>
  <si>
    <t>Wikis</t>
  </si>
  <si>
    <t>Other (please specify)</t>
  </si>
  <si>
    <t>Of the items you do not use, which would you like to use in the future for academic purposes? (Please check all that apply.)</t>
  </si>
  <si>
    <t>(99 Responses)</t>
  </si>
  <si>
    <t>Which of the following do you use for personal purposes? (Please check all that apply.)</t>
  </si>
  <si>
    <t>(150 Responses)</t>
  </si>
  <si>
    <t>Email</t>
  </si>
  <si>
    <t>Text messaging on mobile phone or other portable devices</t>
  </si>
  <si>
    <t>Which of the following devices do you own and have with you this semester? (Please check all that apply.)</t>
  </si>
  <si>
    <t>(152 Responses)</t>
  </si>
  <si>
    <t>Desktop computer</t>
  </si>
  <si>
    <t>Laptop/Notebook computer</t>
  </si>
  <si>
    <t>Mobile phone</t>
  </si>
  <si>
    <t>MP3 Player (e.g. iPod)</t>
  </si>
  <si>
    <t>Scanner</t>
  </si>
  <si>
    <t>Printer</t>
  </si>
  <si>
    <t>Digital still camera</t>
  </si>
  <si>
    <t>Video camera</t>
  </si>
  <si>
    <t>Video game player (e.g.Xbox, PS3, Wii)</t>
  </si>
  <si>
    <t>Radio</t>
  </si>
  <si>
    <t>Television</t>
  </si>
  <si>
    <t>Audio system</t>
  </si>
  <si>
    <t>VCR</t>
  </si>
  <si>
    <t>DVD player</t>
  </si>
  <si>
    <t>DVR (e.g. Tivo)</t>
  </si>
  <si>
    <t>Fax Machine</t>
  </si>
  <si>
    <t>If you have your own computer with you, what operating system(s) do you have? (Please check all that apply.)</t>
  </si>
  <si>
    <t>(156 Responses)</t>
  </si>
  <si>
    <t>Windows</t>
  </si>
  <si>
    <t>Mac OS</t>
  </si>
  <si>
    <t>Linux</t>
  </si>
  <si>
    <t>If you have your own computer with you, does it have wireless capabilities?</t>
  </si>
  <si>
    <t>Yes</t>
  </si>
  <si>
    <t>No</t>
  </si>
  <si>
    <t>Don't know</t>
  </si>
  <si>
    <t>How would you describe your skill level with the following?</t>
  </si>
  <si>
    <t>(153 Responses)</t>
  </si>
  <si>
    <t>Have not used</t>
  </si>
  <si>
    <t>Novice</t>
  </si>
  <si>
    <t>Basic</t>
  </si>
  <si>
    <t>Advanced</t>
  </si>
  <si>
    <t>Expert</t>
  </si>
  <si>
    <t>Instant Messaging</t>
  </si>
  <si>
    <t>Search engines (e.g. Google, Yahoo)</t>
  </si>
  <si>
    <t>Word processing software (e.g. Microsoft Word)</t>
  </si>
  <si>
    <t>Spreadsheet software (e.g. Excel)</t>
  </si>
  <si>
    <t>Database software (e.g. Access, Filemaker)</t>
  </si>
  <si>
    <t>Presentation software (e.g. PowerPoint)</t>
  </si>
  <si>
    <t>Web authoring software (e.g. Dreamweaver, Front Page)</t>
  </si>
  <si>
    <t>Graphics software (e.g. Photoshop, CorelDraw)</t>
  </si>
  <si>
    <t>Audio/video editing software (e.g. iMovie, Premiere)</t>
  </si>
  <si>
    <t>Math or statistics software (e.g. Mathematica, SPSS)</t>
  </si>
  <si>
    <t>Spatial analysis/GIS software (e.g. ArcView, Remote Sensing)</t>
  </si>
  <si>
    <t>Social software (e.g. Wiki, blog, podcasting, RSS)</t>
  </si>
  <si>
    <t>Your primary Operating System (e.g. Mac OS, Windows)</t>
  </si>
  <si>
    <t>Backing up data</t>
  </si>
  <si>
    <t>How interested are you in learning more about the following?</t>
  </si>
  <si>
    <t>Not interested</t>
  </si>
  <si>
    <t>Somewhat interested</t>
  </si>
  <si>
    <t>Interested</t>
  </si>
  <si>
    <t>Very interested</t>
  </si>
  <si>
    <t>How interested are you in learning new technical or research skills by the following methods?</t>
  </si>
  <si>
    <t>One-on-one instruction</t>
  </si>
  <si>
    <t>Workshop/Training Session</t>
  </si>
  <si>
    <t>Self-directed with documentation</t>
  </si>
  <si>
    <t>Self-directed with online tutorial</t>
  </si>
  <si>
    <t>Trial and error</t>
  </si>
  <si>
    <t>What is your expected year of graduation?</t>
  </si>
  <si>
    <t>2012 or later</t>
  </si>
  <si>
    <t>What is your primary academic division? (customized divisions)</t>
  </si>
  <si>
    <t>Fine Arts</t>
  </si>
  <si>
    <t>Humanities</t>
  </si>
  <si>
    <t>Natural Sciences</t>
  </si>
  <si>
    <t>Social Sciences</t>
  </si>
  <si>
    <t>Interdisciplinary Programs</t>
  </si>
  <si>
    <t>What is your gender?</t>
  </si>
  <si>
    <t>Female</t>
  </si>
  <si>
    <t>Male</t>
  </si>
  <si>
    <t>What is your age?</t>
  </si>
  <si>
    <t>(155 Responses)</t>
  </si>
  <si>
    <t>18 or younger</t>
  </si>
  <si>
    <t>23 or older</t>
  </si>
  <si>
    <t>What is your race? (Please check all that apply)</t>
  </si>
  <si>
    <t>(151 Responses)</t>
  </si>
  <si>
    <t>White</t>
  </si>
  <si>
    <t>Black</t>
  </si>
  <si>
    <t>Latino/a or Hispanic</t>
  </si>
  <si>
    <t>Asian or Pacific Islander</t>
  </si>
  <si>
    <t>Native American or Alaskan native</t>
  </si>
  <si>
    <t>Other</t>
  </si>
  <si>
    <t>Kenyon Student Summary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</si>
</sst>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10" fontId="0" fillId="0" borderId="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left"/>
    </xf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2381250</xdr:colOff>
      <xdr:row>7</xdr:row>
      <xdr:rowOff>114300</xdr:rowOff>
    </xdr:to>
    <xdr:pic>
      <xdr:nvPicPr>
        <xdr:cNvPr id="1032" name="Picture 8" descr="https://survey.brynmawr.edu/checkbox/ViewImage.aspx?ImageID=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"/>
          <a:ext cx="2381250" cy="8763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2</xdr:col>
          <xdr:colOff>342900</xdr:colOff>
          <xdr:row>0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2</xdr:col>
          <xdr:colOff>342900</xdr:colOff>
          <xdr:row>0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7" Type="http://schemas.openxmlformats.org/officeDocument/2006/relationships/image" Target="../media/image2.e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29"/>
  <sheetViews>
    <sheetView tabSelected="1" topLeftCell="A479" workbookViewId="0">
      <selection activeCell="A533" sqref="A533"/>
    </sheetView>
  </sheetViews>
  <sheetFormatPr defaultRowHeight="15" x14ac:dyDescent="0.25"/>
  <cols>
    <col min="1" max="1" width="51.85546875" style="1" customWidth="1"/>
    <col min="2" max="3" width="8.5703125" style="1" customWidth="1"/>
    <col min="4" max="5" width="11.85546875" style="1" customWidth="1"/>
    <col min="6" max="7" width="13.140625" style="1" customWidth="1"/>
    <col min="8" max="9" width="12.7109375" style="1" customWidth="1"/>
    <col min="10" max="11" width="14.140625" style="1" customWidth="1"/>
  </cols>
  <sheetData>
    <row r="1" spans="1:12" ht="31.5" x14ac:dyDescent="0.5">
      <c r="A1" s="12" t="s">
        <v>222</v>
      </c>
    </row>
    <row r="10" spans="1:12" x14ac:dyDescent="0.25">
      <c r="A10" s="4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x14ac:dyDescent="0.25">
      <c r="A11" s="5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ht="15" customHeight="1" x14ac:dyDescent="0.25">
      <c r="A12" s="2"/>
      <c r="B12" s="6" t="s">
        <v>2</v>
      </c>
      <c r="C12" s="7"/>
      <c r="D12" s="7"/>
      <c r="E12" s="7"/>
      <c r="F12" s="7"/>
      <c r="G12" s="7"/>
      <c r="H12" s="7"/>
      <c r="I12" s="7"/>
      <c r="J12" s="7"/>
      <c r="K12" s="8"/>
    </row>
    <row r="13" spans="1:12" ht="30" customHeight="1" x14ac:dyDescent="0.25">
      <c r="A13" s="2"/>
      <c r="B13" s="6" t="s">
        <v>3</v>
      </c>
      <c r="C13" s="8"/>
      <c r="D13" s="6" t="s">
        <v>4</v>
      </c>
      <c r="E13" s="8"/>
      <c r="F13" s="6" t="s">
        <v>5</v>
      </c>
      <c r="G13" s="8"/>
      <c r="H13" s="6" t="s">
        <v>6</v>
      </c>
      <c r="I13" s="8"/>
      <c r="J13" s="6" t="s">
        <v>7</v>
      </c>
      <c r="K13" s="8"/>
    </row>
    <row r="14" spans="1:12" x14ac:dyDescent="0.25">
      <c r="A14" s="3" t="s">
        <v>8</v>
      </c>
      <c r="B14" s="9">
        <v>20</v>
      </c>
      <c r="C14" s="10">
        <v>-0.1111</v>
      </c>
      <c r="D14" s="9">
        <v>19</v>
      </c>
      <c r="E14" s="10">
        <v>-0.1056</v>
      </c>
      <c r="F14" s="9">
        <v>18</v>
      </c>
      <c r="G14" s="10">
        <v>-0.1</v>
      </c>
      <c r="H14" s="9">
        <v>84</v>
      </c>
      <c r="I14" s="10">
        <v>-0.4667</v>
      </c>
      <c r="J14" s="9">
        <v>39</v>
      </c>
      <c r="K14" s="10">
        <v>-0.2167</v>
      </c>
      <c r="L14" s="13"/>
    </row>
    <row r="15" spans="1:12" x14ac:dyDescent="0.25">
      <c r="A15" s="3" t="s">
        <v>9</v>
      </c>
      <c r="B15" s="9">
        <v>78</v>
      </c>
      <c r="C15" s="10">
        <v>-0.43330000000000002</v>
      </c>
      <c r="D15" s="9">
        <v>77</v>
      </c>
      <c r="E15" s="10">
        <v>-0.42780000000000001</v>
      </c>
      <c r="F15" s="9">
        <v>13</v>
      </c>
      <c r="G15" s="10">
        <v>-7.22E-2</v>
      </c>
      <c r="H15" s="9">
        <v>3</v>
      </c>
      <c r="I15" s="10">
        <v>-1.67E-2</v>
      </c>
      <c r="J15" s="9">
        <v>5</v>
      </c>
      <c r="K15" s="10">
        <v>-2.7799999999999998E-2</v>
      </c>
      <c r="L15" s="13"/>
    </row>
    <row r="16" spans="1:12" x14ac:dyDescent="0.25">
      <c r="A16" s="3" t="s">
        <v>10</v>
      </c>
      <c r="B16" s="9">
        <v>112</v>
      </c>
      <c r="C16" s="10">
        <v>-0.62219999999999998</v>
      </c>
      <c r="D16" s="9">
        <v>21</v>
      </c>
      <c r="E16" s="10">
        <v>-0.1167</v>
      </c>
      <c r="F16" s="9">
        <v>18</v>
      </c>
      <c r="G16" s="10">
        <v>-0.1</v>
      </c>
      <c r="H16" s="9">
        <v>16</v>
      </c>
      <c r="I16" s="10">
        <v>-8.8900000000000007E-2</v>
      </c>
      <c r="J16" s="9">
        <v>7</v>
      </c>
      <c r="K16" s="10">
        <v>-3.8899999999999997E-2</v>
      </c>
      <c r="L16" s="13"/>
    </row>
    <row r="17" spans="1:12" x14ac:dyDescent="0.25">
      <c r="A17" s="3" t="s">
        <v>11</v>
      </c>
      <c r="B17" s="9">
        <v>47</v>
      </c>
      <c r="C17" s="10">
        <v>-0.2611</v>
      </c>
      <c r="D17" s="9">
        <v>50</v>
      </c>
      <c r="E17" s="10">
        <v>-0.27779999999999999</v>
      </c>
      <c r="F17" s="9">
        <v>48</v>
      </c>
      <c r="G17" s="10">
        <v>-0.26669999999999999</v>
      </c>
      <c r="H17" s="9">
        <v>25</v>
      </c>
      <c r="I17" s="10">
        <v>-0.1389</v>
      </c>
      <c r="J17" s="9">
        <v>6</v>
      </c>
      <c r="K17" s="10">
        <v>-3.3300000000000003E-2</v>
      </c>
      <c r="L17" s="13"/>
    </row>
    <row r="18" spans="1:12" x14ac:dyDescent="0.25">
      <c r="A18" s="3" t="s">
        <v>12</v>
      </c>
      <c r="B18" s="9">
        <v>55</v>
      </c>
      <c r="C18" s="10">
        <v>-0.30559999999999998</v>
      </c>
      <c r="D18" s="9">
        <v>72</v>
      </c>
      <c r="E18" s="10">
        <v>-0.4</v>
      </c>
      <c r="F18" s="9">
        <v>33</v>
      </c>
      <c r="G18" s="10">
        <v>-0.18329999999999999</v>
      </c>
      <c r="H18" s="9">
        <v>15</v>
      </c>
      <c r="I18" s="10">
        <v>-8.3299999999999999E-2</v>
      </c>
      <c r="J18" s="9">
        <v>3</v>
      </c>
      <c r="K18" s="10">
        <v>-1.67E-2</v>
      </c>
      <c r="L18" s="13"/>
    </row>
    <row r="19" spans="1:12" x14ac:dyDescent="0.25">
      <c r="A19" s="3" t="s">
        <v>13</v>
      </c>
      <c r="B19" s="9">
        <v>23</v>
      </c>
      <c r="C19" s="10">
        <v>-0.1278</v>
      </c>
      <c r="D19" s="9">
        <v>65</v>
      </c>
      <c r="E19" s="10">
        <v>-0.36109999999999998</v>
      </c>
      <c r="F19" s="9">
        <v>58</v>
      </c>
      <c r="G19" s="10">
        <v>-0.32219999999999999</v>
      </c>
      <c r="H19" s="9">
        <v>25</v>
      </c>
      <c r="I19" s="10">
        <v>-0.1389</v>
      </c>
      <c r="J19" s="9">
        <v>7</v>
      </c>
      <c r="K19" s="10">
        <v>-3.8899999999999997E-2</v>
      </c>
      <c r="L19" s="13"/>
    </row>
    <row r="20" spans="1:12" x14ac:dyDescent="0.25">
      <c r="A20" s="3" t="s">
        <v>14</v>
      </c>
      <c r="B20" s="9">
        <v>40</v>
      </c>
      <c r="C20" s="10">
        <v>-0.22220000000000001</v>
      </c>
      <c r="D20" s="9">
        <v>71</v>
      </c>
      <c r="E20" s="10">
        <v>-0.39439999999999997</v>
      </c>
      <c r="F20" s="9">
        <v>49</v>
      </c>
      <c r="G20" s="10">
        <v>-0.2722</v>
      </c>
      <c r="H20" s="9">
        <v>13</v>
      </c>
      <c r="I20" s="10">
        <v>-7.22E-2</v>
      </c>
      <c r="J20" s="9">
        <v>3</v>
      </c>
      <c r="K20" s="10">
        <v>-1.67E-2</v>
      </c>
      <c r="L20" s="13"/>
    </row>
    <row r="21" spans="1:12" x14ac:dyDescent="0.25">
      <c r="A21" s="3" t="s">
        <v>15</v>
      </c>
      <c r="B21" s="9">
        <v>13</v>
      </c>
      <c r="C21" s="10">
        <v>-7.22E-2</v>
      </c>
      <c r="D21" s="9">
        <v>52</v>
      </c>
      <c r="E21" s="10">
        <v>-0.28889999999999999</v>
      </c>
      <c r="F21" s="9">
        <v>67</v>
      </c>
      <c r="G21" s="10">
        <v>-0.37219999999999998</v>
      </c>
      <c r="H21" s="9">
        <v>32</v>
      </c>
      <c r="I21" s="10">
        <v>-0.17780000000000001</v>
      </c>
      <c r="J21" s="9">
        <v>12</v>
      </c>
      <c r="K21" s="10">
        <v>-6.6699999999999995E-2</v>
      </c>
      <c r="L21" s="13"/>
    </row>
    <row r="22" spans="1:12" x14ac:dyDescent="0.25">
      <c r="A22" s="3" t="s">
        <v>16</v>
      </c>
      <c r="B22" s="9">
        <v>11</v>
      </c>
      <c r="C22" s="10">
        <v>-6.1100000000000002E-2</v>
      </c>
      <c r="D22" s="9">
        <v>46</v>
      </c>
      <c r="E22" s="10">
        <v>-0.25559999999999999</v>
      </c>
      <c r="F22" s="9">
        <v>55</v>
      </c>
      <c r="G22" s="10">
        <v>-0.30559999999999998</v>
      </c>
      <c r="H22" s="9">
        <v>43</v>
      </c>
      <c r="I22" s="10">
        <v>-0.2389</v>
      </c>
      <c r="J22" s="9">
        <v>21</v>
      </c>
      <c r="K22" s="10">
        <v>-0.1167</v>
      </c>
      <c r="L22" s="13"/>
    </row>
    <row r="23" spans="1:12" x14ac:dyDescent="0.25">
      <c r="A23" s="3" t="s">
        <v>17</v>
      </c>
      <c r="B23" s="9">
        <v>11</v>
      </c>
      <c r="C23" s="10">
        <v>-6.1100000000000002E-2</v>
      </c>
      <c r="D23" s="9">
        <v>31</v>
      </c>
      <c r="E23" s="10">
        <v>-0.17219999999999999</v>
      </c>
      <c r="F23" s="9">
        <v>56</v>
      </c>
      <c r="G23" s="10">
        <v>-0.31109999999999999</v>
      </c>
      <c r="H23" s="9">
        <v>50</v>
      </c>
      <c r="I23" s="10">
        <v>-0.27779999999999999</v>
      </c>
      <c r="J23" s="9">
        <v>28</v>
      </c>
      <c r="K23" s="10">
        <v>-0.15559999999999999</v>
      </c>
      <c r="L23" s="13"/>
    </row>
    <row r="24" spans="1:12" x14ac:dyDescent="0.25">
      <c r="A24" s="3" t="s">
        <v>18</v>
      </c>
      <c r="B24" s="9">
        <v>136</v>
      </c>
      <c r="C24" s="10">
        <v>-0.75560000000000005</v>
      </c>
      <c r="D24" s="9">
        <v>27</v>
      </c>
      <c r="E24" s="10">
        <v>-0.15</v>
      </c>
      <c r="F24" s="9">
        <v>7</v>
      </c>
      <c r="G24" s="10">
        <v>-3.8899999999999997E-2</v>
      </c>
      <c r="H24" s="9">
        <v>6</v>
      </c>
      <c r="I24" s="10">
        <v>-3.3300000000000003E-2</v>
      </c>
      <c r="J24" s="9">
        <v>1</v>
      </c>
      <c r="K24" s="10">
        <v>-5.5999999999999999E-3</v>
      </c>
      <c r="L24" s="13"/>
    </row>
    <row r="25" spans="1:12" x14ac:dyDescent="0.25">
      <c r="A25" s="3" t="s">
        <v>19</v>
      </c>
      <c r="B25" s="9">
        <v>129</v>
      </c>
      <c r="C25" s="10">
        <v>-0.7167</v>
      </c>
      <c r="D25" s="9">
        <v>26</v>
      </c>
      <c r="E25" s="10">
        <v>-0.1444</v>
      </c>
      <c r="F25" s="9">
        <v>9</v>
      </c>
      <c r="G25" s="10">
        <v>-0.05</v>
      </c>
      <c r="H25" s="9">
        <v>7</v>
      </c>
      <c r="I25" s="10">
        <v>-3.8899999999999997E-2</v>
      </c>
      <c r="J25" s="9">
        <v>6</v>
      </c>
      <c r="K25" s="10">
        <v>-3.3300000000000003E-2</v>
      </c>
      <c r="L25" s="13"/>
    </row>
    <row r="26" spans="1:12" x14ac:dyDescent="0.25">
      <c r="A26" s="3" t="s">
        <v>20</v>
      </c>
      <c r="B26" s="9">
        <v>135</v>
      </c>
      <c r="C26" s="10">
        <v>-0.75</v>
      </c>
      <c r="D26" s="9">
        <v>31</v>
      </c>
      <c r="E26" s="10">
        <v>-0.17219999999999999</v>
      </c>
      <c r="F26" s="9">
        <v>8</v>
      </c>
      <c r="G26" s="10">
        <v>-4.4400000000000002E-2</v>
      </c>
      <c r="H26" s="9">
        <v>3</v>
      </c>
      <c r="I26" s="10">
        <v>-1.67E-2</v>
      </c>
      <c r="J26" s="9">
        <v>1</v>
      </c>
      <c r="K26" s="10">
        <v>-5.5999999999999999E-3</v>
      </c>
      <c r="L26" s="13"/>
    </row>
    <row r="27" spans="1:12" x14ac:dyDescent="0.25">
      <c r="A27" s="3" t="s">
        <v>21</v>
      </c>
      <c r="B27" s="9">
        <v>31</v>
      </c>
      <c r="C27" s="10">
        <v>-0.17219999999999999</v>
      </c>
      <c r="D27" s="9">
        <v>82</v>
      </c>
      <c r="E27" s="10">
        <v>-0.4556</v>
      </c>
      <c r="F27" s="9">
        <v>40</v>
      </c>
      <c r="G27" s="10">
        <v>-0.22220000000000001</v>
      </c>
      <c r="H27" s="9">
        <v>11</v>
      </c>
      <c r="I27" s="10">
        <v>-6.1100000000000002E-2</v>
      </c>
      <c r="J27" s="9">
        <v>11</v>
      </c>
      <c r="K27" s="10">
        <v>-6.1100000000000002E-2</v>
      </c>
      <c r="L27" s="13"/>
    </row>
    <row r="28" spans="1:12" x14ac:dyDescent="0.25">
      <c r="A28" s="3" t="s">
        <v>22</v>
      </c>
      <c r="B28" s="9">
        <v>1</v>
      </c>
      <c r="C28" s="10">
        <v>-5.5999999999999999E-3</v>
      </c>
      <c r="D28" s="9">
        <v>3</v>
      </c>
      <c r="E28" s="10">
        <v>-1.67E-2</v>
      </c>
      <c r="F28" s="9">
        <v>4</v>
      </c>
      <c r="G28" s="10">
        <v>-2.2200000000000001E-2</v>
      </c>
      <c r="H28" s="9">
        <v>8</v>
      </c>
      <c r="I28" s="10">
        <v>-4.4400000000000002E-2</v>
      </c>
      <c r="J28" s="9">
        <v>162</v>
      </c>
      <c r="K28" s="10">
        <v>-0.9</v>
      </c>
      <c r="L28" s="13"/>
    </row>
    <row r="29" spans="1:12" x14ac:dyDescent="0.25">
      <c r="A29" s="3" t="s">
        <v>23</v>
      </c>
      <c r="B29" s="9">
        <v>39</v>
      </c>
      <c r="C29" s="10">
        <v>-0.2167</v>
      </c>
      <c r="D29" s="9">
        <v>40</v>
      </c>
      <c r="E29" s="10">
        <v>-0.22220000000000001</v>
      </c>
      <c r="F29" s="9">
        <v>48</v>
      </c>
      <c r="G29" s="10">
        <v>-0.26669999999999999</v>
      </c>
      <c r="H29" s="9">
        <v>42</v>
      </c>
      <c r="I29" s="10">
        <v>-0.23330000000000001</v>
      </c>
      <c r="J29" s="9">
        <v>9</v>
      </c>
      <c r="K29" s="10">
        <v>-0.05</v>
      </c>
      <c r="L29" s="13"/>
    </row>
    <row r="30" spans="1:12" x14ac:dyDescent="0.25">
      <c r="A30" s="3" t="s">
        <v>24</v>
      </c>
      <c r="B30" s="9">
        <v>3</v>
      </c>
      <c r="C30" s="10">
        <v>-1.67E-2</v>
      </c>
      <c r="D30" s="9">
        <v>6</v>
      </c>
      <c r="E30" s="10">
        <v>-3.3300000000000003E-2</v>
      </c>
      <c r="F30" s="9">
        <v>35</v>
      </c>
      <c r="G30" s="10">
        <v>-0.19439999999999999</v>
      </c>
      <c r="H30" s="9">
        <v>50</v>
      </c>
      <c r="I30" s="10">
        <v>-0.27779999999999999</v>
      </c>
      <c r="J30" s="9">
        <v>80</v>
      </c>
      <c r="K30" s="10">
        <v>-0.44440000000000002</v>
      </c>
      <c r="L30" s="13"/>
    </row>
    <row r="31" spans="1:12" x14ac:dyDescent="0.25">
      <c r="A31" s="3" t="s">
        <v>25</v>
      </c>
      <c r="B31" s="9">
        <v>62</v>
      </c>
      <c r="C31" s="10">
        <v>-0.34439999999999998</v>
      </c>
      <c r="D31" s="9">
        <v>50</v>
      </c>
      <c r="E31" s="10">
        <v>-0.27779999999999999</v>
      </c>
      <c r="F31" s="9">
        <v>36</v>
      </c>
      <c r="G31" s="10">
        <v>-0.2</v>
      </c>
      <c r="H31" s="9">
        <v>17</v>
      </c>
      <c r="I31" s="10">
        <v>-9.4399999999999998E-2</v>
      </c>
      <c r="J31" s="9">
        <v>11</v>
      </c>
      <c r="K31" s="10">
        <v>-6.1100000000000002E-2</v>
      </c>
      <c r="L31" s="13"/>
    </row>
    <row r="32" spans="1:12" x14ac:dyDescent="0.25">
      <c r="A32" s="3" t="s">
        <v>26</v>
      </c>
      <c r="B32" s="9">
        <v>9</v>
      </c>
      <c r="C32" s="10">
        <v>-0.05</v>
      </c>
      <c r="D32" s="9">
        <v>23</v>
      </c>
      <c r="E32" s="10">
        <v>-0.1278</v>
      </c>
      <c r="F32" s="9">
        <v>59</v>
      </c>
      <c r="G32" s="10">
        <v>-0.32779999999999998</v>
      </c>
      <c r="H32" s="9">
        <v>52</v>
      </c>
      <c r="I32" s="10">
        <v>-0.28889999999999999</v>
      </c>
      <c r="J32" s="9">
        <v>35</v>
      </c>
      <c r="K32" s="10">
        <v>-0.19439999999999999</v>
      </c>
      <c r="L32" s="13"/>
    </row>
    <row r="33" spans="1:12" x14ac:dyDescent="0.25">
      <c r="A33" s="3" t="s">
        <v>27</v>
      </c>
      <c r="B33" s="9">
        <v>66</v>
      </c>
      <c r="C33" s="10">
        <v>-0.36670000000000003</v>
      </c>
      <c r="D33" s="9">
        <v>20</v>
      </c>
      <c r="E33" s="10">
        <v>-0.1111</v>
      </c>
      <c r="F33" s="9">
        <v>33</v>
      </c>
      <c r="G33" s="10">
        <v>-0.18329999999999999</v>
      </c>
      <c r="H33" s="9">
        <v>27</v>
      </c>
      <c r="I33" s="10">
        <v>-0.15</v>
      </c>
      <c r="J33" s="9">
        <v>30</v>
      </c>
      <c r="K33" s="10">
        <v>-0.16669999999999999</v>
      </c>
      <c r="L33" s="13"/>
    </row>
    <row r="34" spans="1:12" x14ac:dyDescent="0.25">
      <c r="A34" s="3" t="s">
        <v>28</v>
      </c>
      <c r="B34" s="9">
        <v>15</v>
      </c>
      <c r="C34" s="10">
        <v>-8.3299999999999999E-2</v>
      </c>
      <c r="D34" s="9">
        <v>25</v>
      </c>
      <c r="E34" s="10">
        <v>-0.1389</v>
      </c>
      <c r="F34" s="9">
        <v>44</v>
      </c>
      <c r="G34" s="10">
        <v>-0.24440000000000001</v>
      </c>
      <c r="H34" s="9">
        <v>44</v>
      </c>
      <c r="I34" s="10">
        <v>-0.24440000000000001</v>
      </c>
      <c r="J34" s="9">
        <v>50</v>
      </c>
      <c r="K34" s="10">
        <v>-0.27779999999999999</v>
      </c>
      <c r="L34" s="13"/>
    </row>
    <row r="35" spans="1:12" x14ac:dyDescent="0.25">
      <c r="A35" s="3" t="s">
        <v>29</v>
      </c>
      <c r="B35" s="9">
        <v>3</v>
      </c>
      <c r="C35" s="10">
        <v>-1.67E-2</v>
      </c>
      <c r="D35" s="9">
        <v>16</v>
      </c>
      <c r="E35" s="10">
        <v>-8.8900000000000007E-2</v>
      </c>
      <c r="F35" s="9">
        <v>42</v>
      </c>
      <c r="G35" s="10">
        <v>-0.23330000000000001</v>
      </c>
      <c r="H35" s="9">
        <v>52</v>
      </c>
      <c r="I35" s="10">
        <v>-0.28889999999999999</v>
      </c>
      <c r="J35" s="9">
        <v>65</v>
      </c>
      <c r="K35" s="10">
        <v>-0.36109999999999998</v>
      </c>
      <c r="L35" s="13"/>
    </row>
    <row r="36" spans="1:12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42" spans="1:12" x14ac:dyDescent="0.25">
      <c r="A42" s="4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2" x14ac:dyDescent="0.25">
      <c r="A43" s="5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15" customHeight="1" x14ac:dyDescent="0.25">
      <c r="A44" s="2"/>
      <c r="B44" s="6" t="s">
        <v>2</v>
      </c>
      <c r="C44" s="7"/>
      <c r="D44" s="7"/>
      <c r="E44" s="7"/>
      <c r="F44" s="7"/>
      <c r="G44" s="7"/>
      <c r="H44" s="7"/>
      <c r="I44" s="7"/>
      <c r="J44" s="7"/>
      <c r="K44" s="8"/>
    </row>
    <row r="45" spans="1:12" ht="30" customHeight="1" x14ac:dyDescent="0.25">
      <c r="A45" s="2"/>
      <c r="B45" s="6" t="s">
        <v>32</v>
      </c>
      <c r="C45" s="8"/>
      <c r="D45" s="6" t="s">
        <v>33</v>
      </c>
      <c r="E45" s="8"/>
      <c r="F45" s="6" t="s">
        <v>34</v>
      </c>
      <c r="G45" s="8"/>
      <c r="H45" s="6" t="s">
        <v>35</v>
      </c>
      <c r="I45" s="8"/>
      <c r="J45" s="6" t="s">
        <v>36</v>
      </c>
      <c r="K45" s="8"/>
    </row>
    <row r="46" spans="1:12" x14ac:dyDescent="0.25">
      <c r="A46" s="3" t="s">
        <v>8</v>
      </c>
      <c r="B46" s="9">
        <v>28</v>
      </c>
      <c r="C46" s="10">
        <v>-0.16</v>
      </c>
      <c r="D46" s="9">
        <v>25</v>
      </c>
      <c r="E46" s="10">
        <v>-0.1429</v>
      </c>
      <c r="F46" s="9">
        <v>54</v>
      </c>
      <c r="G46" s="10">
        <v>-0.30859999999999999</v>
      </c>
      <c r="H46" s="9">
        <v>64</v>
      </c>
      <c r="I46" s="10">
        <v>-0.36570000000000003</v>
      </c>
      <c r="J46" s="9">
        <v>4</v>
      </c>
      <c r="K46" s="10">
        <v>-2.29E-2</v>
      </c>
    </row>
    <row r="47" spans="1:12" x14ac:dyDescent="0.25">
      <c r="A47" s="3" t="s">
        <v>9</v>
      </c>
      <c r="B47" s="9">
        <v>33</v>
      </c>
      <c r="C47" s="10">
        <v>-0.18859999999999999</v>
      </c>
      <c r="D47" s="9">
        <v>45</v>
      </c>
      <c r="E47" s="10">
        <v>-0.2571</v>
      </c>
      <c r="F47" s="9">
        <v>47</v>
      </c>
      <c r="G47" s="10">
        <v>-0.26860000000000001</v>
      </c>
      <c r="H47" s="9">
        <v>33</v>
      </c>
      <c r="I47" s="10">
        <v>-0.18859999999999999</v>
      </c>
      <c r="J47" s="9">
        <v>15</v>
      </c>
      <c r="K47" s="10">
        <v>-8.5699999999999998E-2</v>
      </c>
    </row>
    <row r="48" spans="1:12" x14ac:dyDescent="0.25">
      <c r="A48" s="3" t="s">
        <v>10</v>
      </c>
      <c r="B48" s="9">
        <v>61</v>
      </c>
      <c r="C48" s="10">
        <v>-0.34860000000000002</v>
      </c>
      <c r="D48" s="9">
        <v>19</v>
      </c>
      <c r="E48" s="10">
        <v>-0.1086</v>
      </c>
      <c r="F48" s="9">
        <v>24</v>
      </c>
      <c r="G48" s="10">
        <v>-0.1371</v>
      </c>
      <c r="H48" s="9">
        <v>25</v>
      </c>
      <c r="I48" s="10">
        <v>-0.1429</v>
      </c>
      <c r="J48" s="9">
        <v>41</v>
      </c>
      <c r="K48" s="10">
        <v>-0.23430000000000001</v>
      </c>
    </row>
    <row r="49" spans="1:11" x14ac:dyDescent="0.25">
      <c r="A49" s="3" t="s">
        <v>11</v>
      </c>
      <c r="B49" s="9">
        <v>37</v>
      </c>
      <c r="C49" s="10">
        <v>-0.2114</v>
      </c>
      <c r="D49" s="9">
        <v>42</v>
      </c>
      <c r="E49" s="10">
        <v>-0.24</v>
      </c>
      <c r="F49" s="9">
        <v>46</v>
      </c>
      <c r="G49" s="10">
        <v>-0.26290000000000002</v>
      </c>
      <c r="H49" s="9">
        <v>36</v>
      </c>
      <c r="I49" s="10">
        <v>-0.20569999999999999</v>
      </c>
      <c r="J49" s="9">
        <v>13</v>
      </c>
      <c r="K49" s="10">
        <v>-7.4300000000000005E-2</v>
      </c>
    </row>
    <row r="50" spans="1:11" x14ac:dyDescent="0.25">
      <c r="A50" s="3" t="s">
        <v>12</v>
      </c>
      <c r="B50" s="9">
        <v>19</v>
      </c>
      <c r="C50" s="10">
        <v>-0.1086</v>
      </c>
      <c r="D50" s="9">
        <v>22</v>
      </c>
      <c r="E50" s="10">
        <v>-0.12570000000000001</v>
      </c>
      <c r="F50" s="9">
        <v>51</v>
      </c>
      <c r="G50" s="10">
        <v>-0.29139999999999999</v>
      </c>
      <c r="H50" s="9">
        <v>70</v>
      </c>
      <c r="I50" s="10">
        <v>-0.4</v>
      </c>
      <c r="J50" s="9">
        <v>11</v>
      </c>
      <c r="K50" s="10">
        <v>-6.2899999999999998E-2</v>
      </c>
    </row>
    <row r="51" spans="1:11" x14ac:dyDescent="0.25">
      <c r="A51" s="3" t="s">
        <v>13</v>
      </c>
      <c r="B51" s="9">
        <v>8</v>
      </c>
      <c r="C51" s="10">
        <v>-4.5699999999999998E-2</v>
      </c>
      <c r="D51" s="9">
        <v>24</v>
      </c>
      <c r="E51" s="10">
        <v>-0.1371</v>
      </c>
      <c r="F51" s="9">
        <v>58</v>
      </c>
      <c r="G51" s="10">
        <v>-0.33139999999999997</v>
      </c>
      <c r="H51" s="9">
        <v>79</v>
      </c>
      <c r="I51" s="10">
        <v>-0.45140000000000002</v>
      </c>
      <c r="J51" s="9">
        <v>5</v>
      </c>
      <c r="K51" s="10">
        <v>-2.86E-2</v>
      </c>
    </row>
    <row r="52" spans="1:11" x14ac:dyDescent="0.25">
      <c r="A52" s="3" t="s">
        <v>14</v>
      </c>
      <c r="B52" s="9">
        <v>6</v>
      </c>
      <c r="C52" s="10">
        <v>-3.4299999999999997E-2</v>
      </c>
      <c r="D52" s="9">
        <v>36</v>
      </c>
      <c r="E52" s="10">
        <v>-0.20569999999999999</v>
      </c>
      <c r="F52" s="9">
        <v>67</v>
      </c>
      <c r="G52" s="10">
        <v>-0.38290000000000002</v>
      </c>
      <c r="H52" s="9">
        <v>55</v>
      </c>
      <c r="I52" s="10">
        <v>-0.31430000000000002</v>
      </c>
      <c r="J52" s="9">
        <v>9</v>
      </c>
      <c r="K52" s="10">
        <v>-5.1400000000000001E-2</v>
      </c>
    </row>
    <row r="53" spans="1:11" x14ac:dyDescent="0.25">
      <c r="A53" s="3" t="s">
        <v>15</v>
      </c>
      <c r="B53" s="9">
        <v>8</v>
      </c>
      <c r="C53" s="10">
        <v>-4.5699999999999998E-2</v>
      </c>
      <c r="D53" s="9">
        <v>30</v>
      </c>
      <c r="E53" s="10">
        <v>-0.1714</v>
      </c>
      <c r="F53" s="9">
        <v>71</v>
      </c>
      <c r="G53" s="10">
        <v>-0.40570000000000001</v>
      </c>
      <c r="H53" s="9">
        <v>56</v>
      </c>
      <c r="I53" s="10">
        <v>-0.32</v>
      </c>
      <c r="J53" s="9">
        <v>6</v>
      </c>
      <c r="K53" s="10">
        <v>-3.4299999999999997E-2</v>
      </c>
    </row>
    <row r="54" spans="1:11" x14ac:dyDescent="0.25">
      <c r="A54" s="3" t="s">
        <v>16</v>
      </c>
      <c r="B54" s="9">
        <v>7</v>
      </c>
      <c r="C54" s="10">
        <v>-0.04</v>
      </c>
      <c r="D54" s="9">
        <v>13</v>
      </c>
      <c r="E54" s="10">
        <v>-7.4300000000000005E-2</v>
      </c>
      <c r="F54" s="9">
        <v>42</v>
      </c>
      <c r="G54" s="10">
        <v>-0.24</v>
      </c>
      <c r="H54" s="9">
        <v>104</v>
      </c>
      <c r="I54" s="10">
        <v>-0.59430000000000005</v>
      </c>
      <c r="J54" s="9">
        <v>6</v>
      </c>
      <c r="K54" s="10">
        <v>-3.4299999999999997E-2</v>
      </c>
    </row>
    <row r="55" spans="1:11" x14ac:dyDescent="0.25">
      <c r="A55" s="3" t="s">
        <v>17</v>
      </c>
      <c r="B55" s="9">
        <v>6</v>
      </c>
      <c r="C55" s="10">
        <v>-3.4299999999999997E-2</v>
      </c>
      <c r="D55" s="9">
        <v>10</v>
      </c>
      <c r="E55" s="10">
        <v>-5.7099999999999998E-2</v>
      </c>
      <c r="F55" s="9">
        <v>33</v>
      </c>
      <c r="G55" s="10">
        <v>-0.18859999999999999</v>
      </c>
      <c r="H55" s="9">
        <v>115</v>
      </c>
      <c r="I55" s="10">
        <v>-0.65710000000000002</v>
      </c>
      <c r="J55" s="9">
        <v>8</v>
      </c>
      <c r="K55" s="10">
        <v>-4.5699999999999998E-2</v>
      </c>
    </row>
    <row r="56" spans="1:11" x14ac:dyDescent="0.25">
      <c r="A56" s="3" t="s">
        <v>18</v>
      </c>
      <c r="B56" s="9">
        <v>59</v>
      </c>
      <c r="C56" s="10">
        <v>-0.33710000000000001</v>
      </c>
      <c r="D56" s="9">
        <v>39</v>
      </c>
      <c r="E56" s="10">
        <v>-0.22289999999999999</v>
      </c>
      <c r="F56" s="9">
        <v>19</v>
      </c>
      <c r="G56" s="10">
        <v>-0.1086</v>
      </c>
      <c r="H56" s="9">
        <v>16</v>
      </c>
      <c r="I56" s="10">
        <v>-9.1399999999999995E-2</v>
      </c>
      <c r="J56" s="9">
        <v>40</v>
      </c>
      <c r="K56" s="10">
        <v>-0.2286</v>
      </c>
    </row>
    <row r="57" spans="1:11" x14ac:dyDescent="0.25">
      <c r="A57" s="3" t="s">
        <v>19</v>
      </c>
      <c r="B57" s="9">
        <v>56</v>
      </c>
      <c r="C57" s="10">
        <v>-0.32</v>
      </c>
      <c r="D57" s="9">
        <v>37</v>
      </c>
      <c r="E57" s="10">
        <v>-0.2114</v>
      </c>
      <c r="F57" s="9">
        <v>20</v>
      </c>
      <c r="G57" s="10">
        <v>-0.1143</v>
      </c>
      <c r="H57" s="9">
        <v>27</v>
      </c>
      <c r="I57" s="10">
        <v>-0.15429999999999999</v>
      </c>
      <c r="J57" s="9">
        <v>32</v>
      </c>
      <c r="K57" s="10">
        <v>-0.18290000000000001</v>
      </c>
    </row>
    <row r="58" spans="1:11" x14ac:dyDescent="0.25">
      <c r="A58" s="3" t="s">
        <v>20</v>
      </c>
      <c r="B58" s="9">
        <v>38</v>
      </c>
      <c r="C58" s="10">
        <v>-0.21709999999999999</v>
      </c>
      <c r="D58" s="9">
        <v>49</v>
      </c>
      <c r="E58" s="10">
        <v>-0.28000000000000003</v>
      </c>
      <c r="F58" s="9">
        <v>34</v>
      </c>
      <c r="G58" s="10">
        <v>-0.1943</v>
      </c>
      <c r="H58" s="9">
        <v>22</v>
      </c>
      <c r="I58" s="10">
        <v>-0.12570000000000001</v>
      </c>
      <c r="J58" s="9">
        <v>30</v>
      </c>
      <c r="K58" s="10">
        <v>-0.1714</v>
      </c>
    </row>
    <row r="59" spans="1:11" x14ac:dyDescent="0.25">
      <c r="A59" s="3" t="s">
        <v>21</v>
      </c>
      <c r="B59" s="9">
        <v>9</v>
      </c>
      <c r="C59" s="10">
        <v>-5.1400000000000001E-2</v>
      </c>
      <c r="D59" s="9">
        <v>18</v>
      </c>
      <c r="E59" s="10">
        <v>-0.10290000000000001</v>
      </c>
      <c r="F59" s="9">
        <v>35</v>
      </c>
      <c r="G59" s="10">
        <v>-0.2</v>
      </c>
      <c r="H59" s="9">
        <v>98</v>
      </c>
      <c r="I59" s="10">
        <v>-0.56000000000000005</v>
      </c>
      <c r="J59" s="9">
        <v>10</v>
      </c>
      <c r="K59" s="10">
        <v>-5.7099999999999998E-2</v>
      </c>
    </row>
    <row r="60" spans="1:11" x14ac:dyDescent="0.25">
      <c r="A60" s="3" t="s">
        <v>22</v>
      </c>
      <c r="B60" s="9">
        <v>1</v>
      </c>
      <c r="C60" s="10">
        <v>-5.7000000000000002E-3</v>
      </c>
      <c r="D60" s="9">
        <v>0</v>
      </c>
      <c r="E60" s="10">
        <v>0</v>
      </c>
      <c r="F60" s="9">
        <v>8</v>
      </c>
      <c r="G60" s="10">
        <v>-4.5699999999999998E-2</v>
      </c>
      <c r="H60" s="9">
        <v>149</v>
      </c>
      <c r="I60" s="10">
        <v>-0.85140000000000005</v>
      </c>
      <c r="J60" s="9">
        <v>15</v>
      </c>
      <c r="K60" s="10">
        <v>-8.5699999999999998E-2</v>
      </c>
    </row>
    <row r="61" spans="1:11" x14ac:dyDescent="0.25">
      <c r="A61" s="3" t="s">
        <v>37</v>
      </c>
      <c r="B61" s="9">
        <v>16</v>
      </c>
      <c r="C61" s="10">
        <v>-9.1399999999999995E-2</v>
      </c>
      <c r="D61" s="9">
        <v>22</v>
      </c>
      <c r="E61" s="10">
        <v>-0.12570000000000001</v>
      </c>
      <c r="F61" s="9">
        <v>54</v>
      </c>
      <c r="G61" s="10">
        <v>-0.30859999999999999</v>
      </c>
      <c r="H61" s="9">
        <v>69</v>
      </c>
      <c r="I61" s="10">
        <v>-0.39429999999999998</v>
      </c>
      <c r="J61" s="9">
        <v>12</v>
      </c>
      <c r="K61" s="10">
        <v>-6.8599999999999994E-2</v>
      </c>
    </row>
    <row r="62" spans="1:11" x14ac:dyDescent="0.25">
      <c r="A62" s="3" t="s">
        <v>24</v>
      </c>
      <c r="B62" s="9">
        <v>4</v>
      </c>
      <c r="C62" s="10">
        <v>-2.29E-2</v>
      </c>
      <c r="D62" s="9">
        <v>10</v>
      </c>
      <c r="E62" s="10">
        <v>-5.7099999999999998E-2</v>
      </c>
      <c r="F62" s="9">
        <v>30</v>
      </c>
      <c r="G62" s="10">
        <v>-0.1714</v>
      </c>
      <c r="H62" s="9">
        <v>120</v>
      </c>
      <c r="I62" s="10">
        <v>-0.68569999999999998</v>
      </c>
      <c r="J62" s="9">
        <v>10</v>
      </c>
      <c r="K62" s="10">
        <v>-5.7099999999999998E-2</v>
      </c>
    </row>
    <row r="63" spans="1:11" x14ac:dyDescent="0.25">
      <c r="A63" s="3" t="s">
        <v>25</v>
      </c>
      <c r="B63" s="9">
        <v>49</v>
      </c>
      <c r="C63" s="10">
        <v>-0.28000000000000003</v>
      </c>
      <c r="D63" s="9">
        <v>54</v>
      </c>
      <c r="E63" s="10">
        <v>-0.30859999999999999</v>
      </c>
      <c r="F63" s="9">
        <v>37</v>
      </c>
      <c r="G63" s="10">
        <v>-0.2114</v>
      </c>
      <c r="H63" s="9">
        <v>27</v>
      </c>
      <c r="I63" s="10">
        <v>-0.15429999999999999</v>
      </c>
      <c r="J63" s="9">
        <v>6</v>
      </c>
      <c r="K63" s="10">
        <v>-3.4299999999999997E-2</v>
      </c>
    </row>
    <row r="64" spans="1:11" x14ac:dyDescent="0.25">
      <c r="A64" s="3" t="s">
        <v>26</v>
      </c>
      <c r="B64" s="9">
        <v>3</v>
      </c>
      <c r="C64" s="10">
        <v>-1.7100000000000001E-2</v>
      </c>
      <c r="D64" s="9">
        <v>35</v>
      </c>
      <c r="E64" s="10">
        <v>-0.2</v>
      </c>
      <c r="F64" s="9">
        <v>67</v>
      </c>
      <c r="G64" s="10">
        <v>-0.38290000000000002</v>
      </c>
      <c r="H64" s="9">
        <v>63</v>
      </c>
      <c r="I64" s="10">
        <v>-0.36</v>
      </c>
      <c r="J64" s="9">
        <v>4</v>
      </c>
      <c r="K64" s="10">
        <v>-2.29E-2</v>
      </c>
    </row>
    <row r="65" spans="1:12" x14ac:dyDescent="0.25">
      <c r="A65" s="3" t="s">
        <v>27</v>
      </c>
      <c r="B65" s="9">
        <v>16</v>
      </c>
      <c r="C65" s="10">
        <v>-9.1399999999999995E-2</v>
      </c>
      <c r="D65" s="9">
        <v>27</v>
      </c>
      <c r="E65" s="10">
        <v>-0.15429999999999999</v>
      </c>
      <c r="F65" s="9">
        <v>35</v>
      </c>
      <c r="G65" s="10">
        <v>-0.2</v>
      </c>
      <c r="H65" s="9">
        <v>64</v>
      </c>
      <c r="I65" s="10">
        <v>-0.36570000000000003</v>
      </c>
      <c r="J65" s="9">
        <v>31</v>
      </c>
      <c r="K65" s="10">
        <v>-0.17710000000000001</v>
      </c>
    </row>
    <row r="66" spans="1:12" x14ac:dyDescent="0.25">
      <c r="A66" s="3" t="s">
        <v>28</v>
      </c>
      <c r="B66" s="9">
        <v>5</v>
      </c>
      <c r="C66" s="10">
        <v>-2.86E-2</v>
      </c>
      <c r="D66" s="9">
        <v>17</v>
      </c>
      <c r="E66" s="10">
        <v>-9.7100000000000006E-2</v>
      </c>
      <c r="F66" s="9">
        <v>35</v>
      </c>
      <c r="G66" s="10">
        <v>-0.2</v>
      </c>
      <c r="H66" s="9">
        <v>104</v>
      </c>
      <c r="I66" s="10">
        <v>-0.59430000000000005</v>
      </c>
      <c r="J66" s="9">
        <v>13</v>
      </c>
      <c r="K66" s="10">
        <v>-7.4300000000000005E-2</v>
      </c>
    </row>
    <row r="67" spans="1:12" x14ac:dyDescent="0.25">
      <c r="A67" s="3" t="s">
        <v>29</v>
      </c>
      <c r="B67" s="9">
        <v>1</v>
      </c>
      <c r="C67" s="10">
        <v>-5.7000000000000002E-3</v>
      </c>
      <c r="D67" s="9">
        <v>13</v>
      </c>
      <c r="E67" s="10">
        <v>-7.4300000000000005E-2</v>
      </c>
      <c r="F67" s="9">
        <v>39</v>
      </c>
      <c r="G67" s="10">
        <v>-0.22289999999999999</v>
      </c>
      <c r="H67" s="9">
        <v>108</v>
      </c>
      <c r="I67" s="10">
        <v>-0.61709999999999998</v>
      </c>
      <c r="J67" s="9">
        <v>13</v>
      </c>
      <c r="K67" s="10">
        <v>-7.4300000000000005E-2</v>
      </c>
    </row>
    <row r="68" spans="1:12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74" spans="1:12" x14ac:dyDescent="0.25">
      <c r="A74" s="4" t="s">
        <v>38</v>
      </c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2" x14ac:dyDescent="0.25">
      <c r="A75" s="5" t="s">
        <v>39</v>
      </c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2" ht="15" customHeight="1" x14ac:dyDescent="0.25">
      <c r="A76" s="2"/>
      <c r="B76" s="6" t="s">
        <v>2</v>
      </c>
      <c r="C76" s="7"/>
      <c r="D76" s="7"/>
      <c r="E76" s="7"/>
      <c r="F76" s="7"/>
      <c r="G76" s="7"/>
      <c r="H76" s="7"/>
      <c r="I76" s="7"/>
      <c r="J76" s="7"/>
      <c r="K76" s="8"/>
    </row>
    <row r="77" spans="1:12" ht="30" customHeight="1" x14ac:dyDescent="0.25">
      <c r="A77" s="2"/>
      <c r="B77" s="6" t="s">
        <v>40</v>
      </c>
      <c r="C77" s="8"/>
      <c r="D77" s="6" t="s">
        <v>41</v>
      </c>
      <c r="E77" s="8"/>
      <c r="F77" s="6" t="s">
        <v>42</v>
      </c>
      <c r="G77" s="8"/>
      <c r="H77" s="6" t="s">
        <v>43</v>
      </c>
      <c r="I77" s="8"/>
      <c r="J77" s="6" t="s">
        <v>36</v>
      </c>
      <c r="K77" s="8"/>
    </row>
    <row r="78" spans="1:12" x14ac:dyDescent="0.25">
      <c r="A78" s="3" t="s">
        <v>8</v>
      </c>
      <c r="B78" s="9">
        <v>3</v>
      </c>
      <c r="C78" s="10">
        <v>-1.89E-2</v>
      </c>
      <c r="D78" s="9">
        <v>12</v>
      </c>
      <c r="E78" s="10">
        <v>-7.5499999999999998E-2</v>
      </c>
      <c r="F78" s="9">
        <v>31</v>
      </c>
      <c r="G78" s="10">
        <v>-0.19500000000000001</v>
      </c>
      <c r="H78" s="9">
        <v>98</v>
      </c>
      <c r="I78" s="10">
        <v>-0.61639999999999995</v>
      </c>
      <c r="J78" s="9">
        <v>15</v>
      </c>
      <c r="K78" s="10">
        <v>-9.4299999999999995E-2</v>
      </c>
      <c r="L78" s="13">
        <f>((B78)+(D78*2)+(F78*3)+(H78*4))/(B78+D78+F78+H78)</f>
        <v>3.5555555555555554</v>
      </c>
    </row>
    <row r="79" spans="1:12" x14ac:dyDescent="0.25">
      <c r="A79" s="3" t="s">
        <v>9</v>
      </c>
      <c r="B79" s="9">
        <v>1</v>
      </c>
      <c r="C79" s="10">
        <v>-6.3E-3</v>
      </c>
      <c r="D79" s="9">
        <v>8</v>
      </c>
      <c r="E79" s="10">
        <v>-5.0299999999999997E-2</v>
      </c>
      <c r="F79" s="9">
        <v>34</v>
      </c>
      <c r="G79" s="10">
        <v>-0.21379999999999999</v>
      </c>
      <c r="H79" s="9">
        <v>67</v>
      </c>
      <c r="I79" s="10">
        <v>-0.4214</v>
      </c>
      <c r="J79" s="9">
        <v>48</v>
      </c>
      <c r="K79" s="10">
        <v>-0.3019</v>
      </c>
      <c r="L79" s="13">
        <f t="shared" ref="L79:L113" si="0">((B79)+(D79*2)+(F79*3)+(H79*4))/(B79+D79+F79+H79)</f>
        <v>3.5181818181818181</v>
      </c>
    </row>
    <row r="80" spans="1:12" x14ac:dyDescent="0.25">
      <c r="A80" s="3" t="s">
        <v>10</v>
      </c>
      <c r="B80" s="9">
        <v>0</v>
      </c>
      <c r="C80" s="10">
        <v>0</v>
      </c>
      <c r="D80" s="9">
        <v>3</v>
      </c>
      <c r="E80" s="10">
        <v>-1.89E-2</v>
      </c>
      <c r="F80" s="9">
        <v>19</v>
      </c>
      <c r="G80" s="10">
        <v>-0.1195</v>
      </c>
      <c r="H80" s="9">
        <v>51</v>
      </c>
      <c r="I80" s="10">
        <v>-0.32079999999999997</v>
      </c>
      <c r="J80" s="9">
        <v>82</v>
      </c>
      <c r="K80" s="10">
        <v>-0.51570000000000005</v>
      </c>
      <c r="L80" s="13">
        <f t="shared" si="0"/>
        <v>3.6575342465753424</v>
      </c>
    </row>
    <row r="81" spans="1:12" x14ac:dyDescent="0.25">
      <c r="A81" s="3" t="s">
        <v>11</v>
      </c>
      <c r="B81" s="9">
        <v>0</v>
      </c>
      <c r="C81" s="10">
        <v>0</v>
      </c>
      <c r="D81" s="9">
        <v>3</v>
      </c>
      <c r="E81" s="10">
        <v>-1.89E-2</v>
      </c>
      <c r="F81" s="9">
        <v>41</v>
      </c>
      <c r="G81" s="10">
        <v>-0.25790000000000002</v>
      </c>
      <c r="H81" s="9">
        <v>80</v>
      </c>
      <c r="I81" s="10">
        <v>-0.50309999999999999</v>
      </c>
      <c r="J81" s="9">
        <v>34</v>
      </c>
      <c r="K81" s="10">
        <v>-0.21379999999999999</v>
      </c>
      <c r="L81" s="13">
        <f t="shared" si="0"/>
        <v>3.620967741935484</v>
      </c>
    </row>
    <row r="82" spans="1:12" x14ac:dyDescent="0.25">
      <c r="A82" s="3" t="s">
        <v>12</v>
      </c>
      <c r="B82" s="9">
        <v>0</v>
      </c>
      <c r="C82" s="10">
        <v>0</v>
      </c>
      <c r="D82" s="9">
        <v>2</v>
      </c>
      <c r="E82" s="10">
        <v>-1.26E-2</v>
      </c>
      <c r="F82" s="9">
        <v>24</v>
      </c>
      <c r="G82" s="10">
        <v>-0.15090000000000001</v>
      </c>
      <c r="H82" s="9">
        <v>96</v>
      </c>
      <c r="I82" s="10">
        <v>-0.6038</v>
      </c>
      <c r="J82" s="9">
        <v>37</v>
      </c>
      <c r="K82" s="10">
        <v>-0.23269999999999999</v>
      </c>
      <c r="L82" s="13">
        <f t="shared" si="0"/>
        <v>3.7704918032786887</v>
      </c>
    </row>
    <row r="83" spans="1:12" x14ac:dyDescent="0.25">
      <c r="A83" s="3" t="s">
        <v>13</v>
      </c>
      <c r="B83" s="9">
        <v>0</v>
      </c>
      <c r="C83" s="10">
        <v>0</v>
      </c>
      <c r="D83" s="9">
        <v>1</v>
      </c>
      <c r="E83" s="10">
        <v>-6.3E-3</v>
      </c>
      <c r="F83" s="9">
        <v>23</v>
      </c>
      <c r="G83" s="10">
        <v>-0.1447</v>
      </c>
      <c r="H83" s="9">
        <v>113</v>
      </c>
      <c r="I83" s="10">
        <v>-0.7107</v>
      </c>
      <c r="J83" s="9">
        <v>21</v>
      </c>
      <c r="K83" s="10">
        <v>-0.1321</v>
      </c>
      <c r="L83" s="13">
        <f t="shared" si="0"/>
        <v>3.8175182481751824</v>
      </c>
    </row>
    <row r="84" spans="1:12" x14ac:dyDescent="0.25">
      <c r="A84" s="3" t="s">
        <v>14</v>
      </c>
      <c r="B84" s="9">
        <v>0</v>
      </c>
      <c r="C84" s="10">
        <v>0</v>
      </c>
      <c r="D84" s="9">
        <v>3</v>
      </c>
      <c r="E84" s="10">
        <v>-1.89E-2</v>
      </c>
      <c r="F84" s="9">
        <v>31</v>
      </c>
      <c r="G84" s="10">
        <v>-0.19500000000000001</v>
      </c>
      <c r="H84" s="9">
        <v>97</v>
      </c>
      <c r="I84" s="10">
        <v>-0.61009999999999998</v>
      </c>
      <c r="J84" s="9">
        <v>28</v>
      </c>
      <c r="K84" s="10">
        <v>-0.17610000000000001</v>
      </c>
      <c r="L84" s="13">
        <f t="shared" si="0"/>
        <v>3.717557251908397</v>
      </c>
    </row>
    <row r="85" spans="1:12" x14ac:dyDescent="0.25">
      <c r="A85" s="3" t="s">
        <v>15</v>
      </c>
      <c r="B85" s="9">
        <v>0</v>
      </c>
      <c r="C85" s="10">
        <v>0</v>
      </c>
      <c r="D85" s="9">
        <v>4</v>
      </c>
      <c r="E85" s="10">
        <v>-2.52E-2</v>
      </c>
      <c r="F85" s="9">
        <v>37</v>
      </c>
      <c r="G85" s="10">
        <v>-0.23269999999999999</v>
      </c>
      <c r="H85" s="9">
        <v>104</v>
      </c>
      <c r="I85" s="10">
        <v>-0.65410000000000001</v>
      </c>
      <c r="J85" s="9">
        <v>14</v>
      </c>
      <c r="K85" s="10">
        <v>-8.8099999999999998E-2</v>
      </c>
      <c r="L85" s="13">
        <f t="shared" si="0"/>
        <v>3.6896551724137931</v>
      </c>
    </row>
    <row r="86" spans="1:12" x14ac:dyDescent="0.25">
      <c r="A86" s="3" t="s">
        <v>16</v>
      </c>
      <c r="B86" s="9">
        <v>0</v>
      </c>
      <c r="C86" s="10">
        <v>0</v>
      </c>
      <c r="D86" s="9">
        <v>3</v>
      </c>
      <c r="E86" s="10">
        <v>-1.89E-2</v>
      </c>
      <c r="F86" s="9">
        <v>35</v>
      </c>
      <c r="G86" s="10">
        <v>-0.22009999999999999</v>
      </c>
      <c r="H86" s="9">
        <v>107</v>
      </c>
      <c r="I86" s="10">
        <v>-0.67300000000000004</v>
      </c>
      <c r="J86" s="9">
        <v>12</v>
      </c>
      <c r="K86" s="10">
        <v>-7.5499999999999998E-2</v>
      </c>
      <c r="L86" s="13">
        <f t="shared" si="0"/>
        <v>3.7172413793103449</v>
      </c>
    </row>
    <row r="87" spans="1:12" x14ac:dyDescent="0.25">
      <c r="A87" s="3" t="s">
        <v>17</v>
      </c>
      <c r="B87" s="9">
        <v>1</v>
      </c>
      <c r="C87" s="10">
        <v>-6.3E-3</v>
      </c>
      <c r="D87" s="9">
        <v>5</v>
      </c>
      <c r="E87" s="10">
        <v>-3.1399999999999997E-2</v>
      </c>
      <c r="F87" s="9">
        <v>29</v>
      </c>
      <c r="G87" s="10">
        <v>-0.18240000000000001</v>
      </c>
      <c r="H87" s="9">
        <v>113</v>
      </c>
      <c r="I87" s="10">
        <v>-0.7107</v>
      </c>
      <c r="J87" s="9">
        <v>10</v>
      </c>
      <c r="K87" s="10">
        <v>-6.2899999999999998E-2</v>
      </c>
      <c r="L87" s="13">
        <f t="shared" si="0"/>
        <v>3.7162162162162162</v>
      </c>
    </row>
    <row r="88" spans="1:12" x14ac:dyDescent="0.25">
      <c r="A88" s="3" t="s">
        <v>18</v>
      </c>
      <c r="B88" s="9">
        <v>0</v>
      </c>
      <c r="C88" s="10">
        <v>0</v>
      </c>
      <c r="D88" s="9">
        <v>3</v>
      </c>
      <c r="E88" s="10">
        <v>-1.89E-2</v>
      </c>
      <c r="F88" s="9">
        <v>17</v>
      </c>
      <c r="G88" s="10">
        <v>-0.1069</v>
      </c>
      <c r="H88" s="9">
        <v>33</v>
      </c>
      <c r="I88" s="10">
        <v>-0.20749999999999999</v>
      </c>
      <c r="J88" s="9">
        <v>106</v>
      </c>
      <c r="K88" s="10">
        <v>-0.66669999999999996</v>
      </c>
      <c r="L88" s="13">
        <f t="shared" si="0"/>
        <v>3.5660377358490565</v>
      </c>
    </row>
    <row r="89" spans="1:12" x14ac:dyDescent="0.25">
      <c r="A89" s="3" t="s">
        <v>19</v>
      </c>
      <c r="B89" s="9">
        <v>0</v>
      </c>
      <c r="C89" s="10">
        <v>0</v>
      </c>
      <c r="D89" s="9">
        <v>2</v>
      </c>
      <c r="E89" s="10">
        <v>-1.26E-2</v>
      </c>
      <c r="F89" s="9">
        <v>17</v>
      </c>
      <c r="G89" s="10">
        <v>-0.1069</v>
      </c>
      <c r="H89" s="9">
        <v>48</v>
      </c>
      <c r="I89" s="10">
        <v>-0.3019</v>
      </c>
      <c r="J89" s="9">
        <v>92</v>
      </c>
      <c r="K89" s="10">
        <v>-0.5786</v>
      </c>
      <c r="L89" s="13">
        <f t="shared" si="0"/>
        <v>3.6865671641791047</v>
      </c>
    </row>
    <row r="90" spans="1:12" x14ac:dyDescent="0.25">
      <c r="A90" s="3" t="s">
        <v>20</v>
      </c>
      <c r="B90" s="9">
        <v>0</v>
      </c>
      <c r="C90" s="10">
        <v>0</v>
      </c>
      <c r="D90" s="9">
        <v>1</v>
      </c>
      <c r="E90" s="10">
        <v>-6.3E-3</v>
      </c>
      <c r="F90" s="9">
        <v>17</v>
      </c>
      <c r="G90" s="10">
        <v>-0.1069</v>
      </c>
      <c r="H90" s="9">
        <v>43</v>
      </c>
      <c r="I90" s="10">
        <v>-0.27039999999999997</v>
      </c>
      <c r="J90" s="9">
        <v>96</v>
      </c>
      <c r="K90" s="10">
        <v>-0.6038</v>
      </c>
      <c r="L90" s="13">
        <f t="shared" si="0"/>
        <v>3.6885245901639343</v>
      </c>
    </row>
    <row r="91" spans="1:12" x14ac:dyDescent="0.25">
      <c r="A91" s="3" t="s">
        <v>21</v>
      </c>
      <c r="B91" s="9">
        <v>2</v>
      </c>
      <c r="C91" s="10">
        <v>-1.26E-2</v>
      </c>
      <c r="D91" s="9">
        <v>11</v>
      </c>
      <c r="E91" s="10">
        <v>-6.9199999999999998E-2</v>
      </c>
      <c r="F91" s="9">
        <v>45</v>
      </c>
      <c r="G91" s="10">
        <v>-0.28299999999999997</v>
      </c>
      <c r="H91" s="9">
        <v>79</v>
      </c>
      <c r="I91" s="10">
        <v>-0.49690000000000001</v>
      </c>
      <c r="J91" s="9">
        <v>21</v>
      </c>
      <c r="K91" s="10">
        <v>-0.1321</v>
      </c>
      <c r="L91" s="13">
        <f t="shared" si="0"/>
        <v>3.4671532846715327</v>
      </c>
    </row>
    <row r="92" spans="1:12" x14ac:dyDescent="0.25">
      <c r="A92" s="3" t="s">
        <v>44</v>
      </c>
      <c r="B92" s="9">
        <v>1</v>
      </c>
      <c r="C92" s="10">
        <v>-6.3E-3</v>
      </c>
      <c r="D92" s="9">
        <v>11</v>
      </c>
      <c r="E92" s="10">
        <v>-6.9199999999999998E-2</v>
      </c>
      <c r="F92" s="9">
        <v>29</v>
      </c>
      <c r="G92" s="10">
        <v>-0.18240000000000001</v>
      </c>
      <c r="H92" s="9">
        <v>115</v>
      </c>
      <c r="I92" s="10">
        <v>-0.72330000000000005</v>
      </c>
      <c r="J92" s="9">
        <v>2</v>
      </c>
      <c r="K92" s="10">
        <v>-1.26E-2</v>
      </c>
      <c r="L92" s="13">
        <f t="shared" si="0"/>
        <v>3.6538461538461537</v>
      </c>
    </row>
    <row r="93" spans="1:12" x14ac:dyDescent="0.25">
      <c r="A93" s="3" t="s">
        <v>45</v>
      </c>
      <c r="B93" s="9">
        <v>10</v>
      </c>
      <c r="C93" s="10">
        <v>-6.2899999999999998E-2</v>
      </c>
      <c r="D93" s="9">
        <v>25</v>
      </c>
      <c r="E93" s="10">
        <v>-0.15720000000000001</v>
      </c>
      <c r="F93" s="9">
        <v>59</v>
      </c>
      <c r="G93" s="10">
        <v>-0.37109999999999999</v>
      </c>
      <c r="H93" s="9">
        <v>62</v>
      </c>
      <c r="I93" s="10">
        <v>-0.38990000000000002</v>
      </c>
      <c r="J93" s="9">
        <v>3</v>
      </c>
      <c r="K93" s="10">
        <v>-1.89E-2</v>
      </c>
      <c r="L93" s="13">
        <f t="shared" si="0"/>
        <v>3.108974358974359</v>
      </c>
    </row>
    <row r="94" spans="1:12" x14ac:dyDescent="0.25">
      <c r="A94" s="3" t="s">
        <v>37</v>
      </c>
      <c r="B94" s="9">
        <v>0</v>
      </c>
      <c r="C94" s="10">
        <v>0</v>
      </c>
      <c r="D94" s="9">
        <v>2</v>
      </c>
      <c r="E94" s="10">
        <v>-1.26E-2</v>
      </c>
      <c r="F94" s="9">
        <v>33</v>
      </c>
      <c r="G94" s="10">
        <v>-0.20749999999999999</v>
      </c>
      <c r="H94" s="9">
        <v>89</v>
      </c>
      <c r="I94" s="10">
        <v>-0.55969999999999998</v>
      </c>
      <c r="J94" s="9">
        <v>34</v>
      </c>
      <c r="K94" s="10">
        <v>-0.21379999999999999</v>
      </c>
      <c r="L94" s="13">
        <f t="shared" si="0"/>
        <v>3.7016129032258065</v>
      </c>
    </row>
    <row r="95" spans="1:12" x14ac:dyDescent="0.25">
      <c r="A95" s="3" t="s">
        <v>24</v>
      </c>
      <c r="B95" s="9">
        <v>3</v>
      </c>
      <c r="C95" s="10">
        <v>-1.89E-2</v>
      </c>
      <c r="D95" s="9">
        <v>6</v>
      </c>
      <c r="E95" s="10">
        <v>-3.7699999999999997E-2</v>
      </c>
      <c r="F95" s="9">
        <v>52</v>
      </c>
      <c r="G95" s="10">
        <v>-0.32700000000000001</v>
      </c>
      <c r="H95" s="9">
        <v>95</v>
      </c>
      <c r="I95" s="10">
        <v>-0.59750000000000003</v>
      </c>
      <c r="J95" s="9">
        <v>3</v>
      </c>
      <c r="K95" s="10">
        <v>-1.89E-2</v>
      </c>
      <c r="L95" s="13">
        <f t="shared" si="0"/>
        <v>3.5320512820512819</v>
      </c>
    </row>
    <row r="96" spans="1:12" x14ac:dyDescent="0.25">
      <c r="A96" s="3" t="s">
        <v>26</v>
      </c>
      <c r="B96" s="9">
        <v>0</v>
      </c>
      <c r="C96" s="10">
        <v>0</v>
      </c>
      <c r="D96" s="9">
        <v>4</v>
      </c>
      <c r="E96" s="10">
        <v>-2.52E-2</v>
      </c>
      <c r="F96" s="9">
        <v>45</v>
      </c>
      <c r="G96" s="10">
        <v>-0.28299999999999997</v>
      </c>
      <c r="H96" s="9">
        <v>102</v>
      </c>
      <c r="I96" s="10">
        <v>-0.64149999999999996</v>
      </c>
      <c r="J96" s="9">
        <v>8</v>
      </c>
      <c r="K96" s="10">
        <v>-5.0299999999999997E-2</v>
      </c>
      <c r="L96" s="13">
        <f t="shared" si="0"/>
        <v>3.6490066225165565</v>
      </c>
    </row>
    <row r="97" spans="1:12" x14ac:dyDescent="0.25">
      <c r="A97" s="3" t="s">
        <v>46</v>
      </c>
      <c r="B97" s="9">
        <v>1</v>
      </c>
      <c r="C97" s="10">
        <v>-6.3E-3</v>
      </c>
      <c r="D97" s="9">
        <v>7</v>
      </c>
      <c r="E97" s="10">
        <v>-4.3999999999999997E-2</v>
      </c>
      <c r="F97" s="9">
        <v>37</v>
      </c>
      <c r="G97" s="10">
        <v>-0.23269999999999999</v>
      </c>
      <c r="H97" s="9">
        <v>70</v>
      </c>
      <c r="I97" s="10">
        <v>-0.44030000000000002</v>
      </c>
      <c r="J97" s="9">
        <v>43</v>
      </c>
      <c r="K97" s="10">
        <v>-0.27039999999999997</v>
      </c>
      <c r="L97" s="13">
        <f t="shared" si="0"/>
        <v>3.5304347826086957</v>
      </c>
    </row>
    <row r="98" spans="1:12" x14ac:dyDescent="0.25">
      <c r="A98" s="3" t="s">
        <v>47</v>
      </c>
      <c r="B98" s="9">
        <v>1</v>
      </c>
      <c r="C98" s="10">
        <v>-6.3E-3</v>
      </c>
      <c r="D98" s="9">
        <v>14</v>
      </c>
      <c r="E98" s="10">
        <v>-8.8099999999999998E-2</v>
      </c>
      <c r="F98" s="9">
        <v>35</v>
      </c>
      <c r="G98" s="10">
        <v>-0.22009999999999999</v>
      </c>
      <c r="H98" s="9">
        <v>68</v>
      </c>
      <c r="I98" s="10">
        <v>-0.42770000000000002</v>
      </c>
      <c r="J98" s="9">
        <v>41</v>
      </c>
      <c r="K98" s="10">
        <v>-0.25790000000000002</v>
      </c>
      <c r="L98" s="13">
        <f t="shared" si="0"/>
        <v>3.4406779661016951</v>
      </c>
    </row>
    <row r="99" spans="1:12" x14ac:dyDescent="0.25">
      <c r="A99" s="3" t="s">
        <v>48</v>
      </c>
      <c r="B99" s="9">
        <v>2</v>
      </c>
      <c r="C99" s="10">
        <v>-1.26E-2</v>
      </c>
      <c r="D99" s="9">
        <v>7</v>
      </c>
      <c r="E99" s="10">
        <v>-4.3999999999999997E-2</v>
      </c>
      <c r="F99" s="9">
        <v>26</v>
      </c>
      <c r="G99" s="10">
        <v>-0.16350000000000001</v>
      </c>
      <c r="H99" s="9">
        <v>49</v>
      </c>
      <c r="I99" s="10">
        <v>-0.30819999999999997</v>
      </c>
      <c r="J99" s="9">
        <v>73</v>
      </c>
      <c r="K99" s="10">
        <v>-0.45910000000000001</v>
      </c>
      <c r="L99" s="13">
        <f t="shared" si="0"/>
        <v>3.4523809523809526</v>
      </c>
    </row>
    <row r="100" spans="1:12" x14ac:dyDescent="0.25">
      <c r="A100" s="3" t="s">
        <v>49</v>
      </c>
      <c r="B100" s="9">
        <v>4</v>
      </c>
      <c r="C100" s="10">
        <v>-2.52E-2</v>
      </c>
      <c r="D100" s="9">
        <v>29</v>
      </c>
      <c r="E100" s="10">
        <v>-0.18240000000000001</v>
      </c>
      <c r="F100" s="9">
        <v>54</v>
      </c>
      <c r="G100" s="10">
        <v>-0.33960000000000001</v>
      </c>
      <c r="H100" s="9">
        <v>69</v>
      </c>
      <c r="I100" s="10">
        <v>-0.434</v>
      </c>
      <c r="J100" s="9">
        <v>3</v>
      </c>
      <c r="K100" s="10">
        <v>-1.89E-2</v>
      </c>
      <c r="L100" s="13">
        <f t="shared" si="0"/>
        <v>3.2051282051282053</v>
      </c>
    </row>
    <row r="101" spans="1:12" x14ac:dyDescent="0.25">
      <c r="A101" s="3" t="s">
        <v>50</v>
      </c>
      <c r="B101" s="9">
        <v>17</v>
      </c>
      <c r="C101" s="10">
        <v>-0.1069</v>
      </c>
      <c r="D101" s="9">
        <v>28</v>
      </c>
      <c r="E101" s="10">
        <v>-0.17610000000000001</v>
      </c>
      <c r="F101" s="9">
        <v>56</v>
      </c>
      <c r="G101" s="10">
        <v>-0.35220000000000001</v>
      </c>
      <c r="H101" s="9">
        <v>57</v>
      </c>
      <c r="I101" s="10">
        <v>-0.35849999999999999</v>
      </c>
      <c r="J101" s="9">
        <v>1</v>
      </c>
      <c r="K101" s="10">
        <v>-6.3E-3</v>
      </c>
      <c r="L101" s="13">
        <f t="shared" si="0"/>
        <v>2.9683544303797467</v>
      </c>
    </row>
    <row r="102" spans="1:12" x14ac:dyDescent="0.25">
      <c r="A102" s="3" t="s">
        <v>51</v>
      </c>
      <c r="B102" s="9">
        <v>6</v>
      </c>
      <c r="C102" s="10">
        <v>-3.7699999999999997E-2</v>
      </c>
      <c r="D102" s="9">
        <v>17</v>
      </c>
      <c r="E102" s="10">
        <v>-0.1069</v>
      </c>
      <c r="F102" s="9">
        <v>61</v>
      </c>
      <c r="G102" s="10">
        <v>-0.3836</v>
      </c>
      <c r="H102" s="9">
        <v>72</v>
      </c>
      <c r="I102" s="10">
        <v>-0.45279999999999998</v>
      </c>
      <c r="J102" s="9">
        <v>2</v>
      </c>
      <c r="K102" s="10">
        <v>-1.26E-2</v>
      </c>
      <c r="L102" s="13">
        <f t="shared" si="0"/>
        <v>3.2756410256410255</v>
      </c>
    </row>
    <row r="103" spans="1:12" x14ac:dyDescent="0.25">
      <c r="A103" s="3" t="s">
        <v>52</v>
      </c>
      <c r="B103" s="9">
        <v>15</v>
      </c>
      <c r="C103" s="10">
        <v>-9.4299999999999995E-2</v>
      </c>
      <c r="D103" s="9">
        <v>33</v>
      </c>
      <c r="E103" s="10">
        <v>-0.20749999999999999</v>
      </c>
      <c r="F103" s="9">
        <v>54</v>
      </c>
      <c r="G103" s="10">
        <v>-0.33960000000000001</v>
      </c>
      <c r="H103" s="9">
        <v>54</v>
      </c>
      <c r="I103" s="10">
        <v>-0.33960000000000001</v>
      </c>
      <c r="J103" s="9">
        <v>3</v>
      </c>
      <c r="K103" s="10">
        <v>-1.89E-2</v>
      </c>
      <c r="L103" s="13">
        <f t="shared" si="0"/>
        <v>2.9423076923076925</v>
      </c>
    </row>
    <row r="104" spans="1:12" x14ac:dyDescent="0.25">
      <c r="A104" s="3" t="s">
        <v>53</v>
      </c>
      <c r="B104" s="9">
        <v>7</v>
      </c>
      <c r="C104" s="10">
        <v>-4.3999999999999997E-2</v>
      </c>
      <c r="D104" s="9">
        <v>19</v>
      </c>
      <c r="E104" s="10">
        <v>-0.1195</v>
      </c>
      <c r="F104" s="9">
        <v>50</v>
      </c>
      <c r="G104" s="10">
        <v>-0.3145</v>
      </c>
      <c r="H104" s="9">
        <v>73</v>
      </c>
      <c r="I104" s="10">
        <v>-0.45910000000000001</v>
      </c>
      <c r="J104" s="9">
        <v>10</v>
      </c>
      <c r="K104" s="10">
        <v>-6.2899999999999998E-2</v>
      </c>
      <c r="L104" s="13">
        <f t="shared" si="0"/>
        <v>3.2684563758389262</v>
      </c>
    </row>
    <row r="105" spans="1:12" x14ac:dyDescent="0.25">
      <c r="A105" s="3" t="s">
        <v>54</v>
      </c>
      <c r="B105" s="9">
        <v>0</v>
      </c>
      <c r="C105" s="10">
        <v>0</v>
      </c>
      <c r="D105" s="9">
        <v>2</v>
      </c>
      <c r="E105" s="10">
        <v>-1.26E-2</v>
      </c>
      <c r="F105" s="9">
        <v>33</v>
      </c>
      <c r="G105" s="10">
        <v>-0.20749999999999999</v>
      </c>
      <c r="H105" s="9">
        <v>114</v>
      </c>
      <c r="I105" s="10">
        <v>-0.71699999999999997</v>
      </c>
      <c r="J105" s="9">
        <v>9</v>
      </c>
      <c r="K105" s="10">
        <v>-5.6599999999999998E-2</v>
      </c>
      <c r="L105" s="13">
        <f t="shared" si="0"/>
        <v>3.7516778523489931</v>
      </c>
    </row>
    <row r="106" spans="1:12" x14ac:dyDescent="0.25">
      <c r="A106" s="3" t="s">
        <v>55</v>
      </c>
      <c r="B106" s="9">
        <v>1</v>
      </c>
      <c r="C106" s="10">
        <v>-6.3E-3</v>
      </c>
      <c r="D106" s="9">
        <v>10</v>
      </c>
      <c r="E106" s="10">
        <v>-6.2899999999999998E-2</v>
      </c>
      <c r="F106" s="9">
        <v>49</v>
      </c>
      <c r="G106" s="10">
        <v>-0.30819999999999997</v>
      </c>
      <c r="H106" s="9">
        <v>70</v>
      </c>
      <c r="I106" s="10">
        <v>-0.44030000000000002</v>
      </c>
      <c r="J106" s="9">
        <v>28</v>
      </c>
      <c r="K106" s="10">
        <v>-0.17610000000000001</v>
      </c>
      <c r="L106" s="13">
        <f t="shared" si="0"/>
        <v>3.4461538461538463</v>
      </c>
    </row>
    <row r="107" spans="1:12" x14ac:dyDescent="0.25">
      <c r="A107" s="3" t="s">
        <v>56</v>
      </c>
      <c r="B107" s="9">
        <v>3</v>
      </c>
      <c r="C107" s="10">
        <v>-1.89E-2</v>
      </c>
      <c r="D107" s="9">
        <v>25</v>
      </c>
      <c r="E107" s="10">
        <v>-0.15720000000000001</v>
      </c>
      <c r="F107" s="9">
        <v>48</v>
      </c>
      <c r="G107" s="10">
        <v>-0.3019</v>
      </c>
      <c r="H107" s="9">
        <v>41</v>
      </c>
      <c r="I107" s="10">
        <v>-0.25790000000000002</v>
      </c>
      <c r="J107" s="9">
        <v>40</v>
      </c>
      <c r="K107" s="10">
        <v>-0.25159999999999999</v>
      </c>
      <c r="L107" s="13">
        <f t="shared" si="0"/>
        <v>3.0854700854700856</v>
      </c>
    </row>
    <row r="108" spans="1:12" x14ac:dyDescent="0.25">
      <c r="A108" s="3" t="s">
        <v>57</v>
      </c>
      <c r="B108" s="9">
        <v>3</v>
      </c>
      <c r="C108" s="10">
        <v>-1.89E-2</v>
      </c>
      <c r="D108" s="9">
        <v>21</v>
      </c>
      <c r="E108" s="10">
        <v>-0.1321</v>
      </c>
      <c r="F108" s="9">
        <v>50</v>
      </c>
      <c r="G108" s="10">
        <v>-0.3145</v>
      </c>
      <c r="H108" s="9">
        <v>44</v>
      </c>
      <c r="I108" s="10">
        <v>-0.2767</v>
      </c>
      <c r="J108" s="9">
        <v>39</v>
      </c>
      <c r="K108" s="10">
        <v>-0.24529999999999999</v>
      </c>
      <c r="L108" s="13">
        <f t="shared" si="0"/>
        <v>3.1440677966101696</v>
      </c>
    </row>
    <row r="109" spans="1:12" x14ac:dyDescent="0.25">
      <c r="A109" s="3" t="s">
        <v>27</v>
      </c>
      <c r="B109" s="9">
        <v>1</v>
      </c>
      <c r="C109" s="10">
        <v>-6.3E-3</v>
      </c>
      <c r="D109" s="9">
        <v>15</v>
      </c>
      <c r="E109" s="10">
        <v>-9.4299999999999995E-2</v>
      </c>
      <c r="F109" s="9">
        <v>33</v>
      </c>
      <c r="G109" s="10">
        <v>-0.20749999999999999</v>
      </c>
      <c r="H109" s="9">
        <v>61</v>
      </c>
      <c r="I109" s="10">
        <v>-0.3836</v>
      </c>
      <c r="J109" s="9">
        <v>48</v>
      </c>
      <c r="K109" s="10">
        <v>-0.3019</v>
      </c>
      <c r="L109" s="13">
        <f t="shared" si="0"/>
        <v>3.4</v>
      </c>
    </row>
    <row r="110" spans="1:12" x14ac:dyDescent="0.25">
      <c r="A110" s="3" t="s">
        <v>28</v>
      </c>
      <c r="B110" s="9">
        <v>3</v>
      </c>
      <c r="C110" s="10">
        <v>-1.89E-2</v>
      </c>
      <c r="D110" s="9">
        <v>20</v>
      </c>
      <c r="E110" s="10">
        <v>-0.1258</v>
      </c>
      <c r="F110" s="9">
        <v>58</v>
      </c>
      <c r="G110" s="10">
        <v>-0.36480000000000001</v>
      </c>
      <c r="H110" s="9">
        <v>69</v>
      </c>
      <c r="I110" s="10">
        <v>-0.434</v>
      </c>
      <c r="J110" s="9">
        <v>8</v>
      </c>
      <c r="K110" s="10">
        <v>-5.0299999999999997E-2</v>
      </c>
      <c r="L110" s="13">
        <f t="shared" si="0"/>
        <v>3.2866666666666666</v>
      </c>
    </row>
    <row r="111" spans="1:12" x14ac:dyDescent="0.25">
      <c r="A111" s="3" t="s">
        <v>29</v>
      </c>
      <c r="B111" s="9">
        <v>1</v>
      </c>
      <c r="C111" s="10">
        <v>-6.3E-3</v>
      </c>
      <c r="D111" s="9">
        <v>8</v>
      </c>
      <c r="E111" s="10">
        <v>-5.0299999999999997E-2</v>
      </c>
      <c r="F111" s="9">
        <v>54</v>
      </c>
      <c r="G111" s="10">
        <v>-0.33960000000000001</v>
      </c>
      <c r="H111" s="9">
        <v>91</v>
      </c>
      <c r="I111" s="10">
        <v>-0.57230000000000003</v>
      </c>
      <c r="J111" s="9">
        <v>3</v>
      </c>
      <c r="K111" s="10">
        <v>-1.89E-2</v>
      </c>
      <c r="L111" s="13">
        <f t="shared" si="0"/>
        <v>3.5259740259740258</v>
      </c>
    </row>
    <row r="112" spans="1:12" x14ac:dyDescent="0.25">
      <c r="A112" s="3" t="s">
        <v>58</v>
      </c>
      <c r="B112" s="9">
        <v>2</v>
      </c>
      <c r="C112" s="10">
        <v>-1.26E-2</v>
      </c>
      <c r="D112" s="9">
        <v>6</v>
      </c>
      <c r="E112" s="10">
        <v>-3.7699999999999997E-2</v>
      </c>
      <c r="F112" s="9">
        <v>62</v>
      </c>
      <c r="G112" s="10">
        <v>-0.38990000000000002</v>
      </c>
      <c r="H112" s="9">
        <v>86</v>
      </c>
      <c r="I112" s="10">
        <v>-0.54090000000000005</v>
      </c>
      <c r="J112" s="9">
        <v>2</v>
      </c>
      <c r="K112" s="10">
        <v>-1.26E-2</v>
      </c>
      <c r="L112" s="13">
        <f t="shared" si="0"/>
        <v>3.4871794871794872</v>
      </c>
    </row>
    <row r="113" spans="1:12" x14ac:dyDescent="0.25">
      <c r="A113" s="3" t="s">
        <v>59</v>
      </c>
      <c r="B113" s="9">
        <v>0</v>
      </c>
      <c r="C113" s="10">
        <v>0</v>
      </c>
      <c r="D113" s="9">
        <v>2</v>
      </c>
      <c r="E113" s="10">
        <v>-1.26E-2</v>
      </c>
      <c r="F113" s="9">
        <v>47</v>
      </c>
      <c r="G113" s="10">
        <v>-0.29559999999999997</v>
      </c>
      <c r="H113" s="9">
        <v>109</v>
      </c>
      <c r="I113" s="10">
        <v>-0.6855</v>
      </c>
      <c r="J113" s="9">
        <v>0</v>
      </c>
      <c r="K113" s="10">
        <v>0</v>
      </c>
      <c r="L113" s="13">
        <f t="shared" si="0"/>
        <v>3.6772151898734178</v>
      </c>
    </row>
    <row r="114" spans="1:12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20" spans="1:12" x14ac:dyDescent="0.25">
      <c r="A120" s="4" t="s">
        <v>60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2" x14ac:dyDescent="0.25">
      <c r="A121" s="5" t="s">
        <v>61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2" ht="15" customHeight="1" x14ac:dyDescent="0.25">
      <c r="A122" s="2"/>
      <c r="B122" s="6" t="s">
        <v>2</v>
      </c>
      <c r="C122" s="7"/>
      <c r="D122" s="7"/>
      <c r="E122" s="7"/>
      <c r="F122" s="7"/>
      <c r="G122" s="7"/>
      <c r="H122" s="7"/>
      <c r="I122" s="7"/>
      <c r="J122" s="7"/>
      <c r="K122" s="8"/>
    </row>
    <row r="123" spans="1:12" ht="15" customHeight="1" x14ac:dyDescent="0.25">
      <c r="A123" s="2"/>
      <c r="B123" s="6" t="s">
        <v>62</v>
      </c>
      <c r="C123" s="8"/>
      <c r="D123" s="6" t="s">
        <v>63</v>
      </c>
      <c r="E123" s="8"/>
      <c r="F123" s="6" t="s">
        <v>64</v>
      </c>
      <c r="G123" s="8"/>
      <c r="H123" s="6" t="s">
        <v>65</v>
      </c>
      <c r="I123" s="8"/>
      <c r="J123" s="6" t="s">
        <v>66</v>
      </c>
      <c r="K123" s="8"/>
    </row>
    <row r="124" spans="1:12" x14ac:dyDescent="0.25">
      <c r="A124" s="3" t="s">
        <v>67</v>
      </c>
      <c r="B124" s="9">
        <v>1</v>
      </c>
      <c r="C124" s="10">
        <v>-6.4000000000000003E-3</v>
      </c>
      <c r="D124" s="9">
        <v>4</v>
      </c>
      <c r="E124" s="10">
        <v>-2.5499999999999998E-2</v>
      </c>
      <c r="F124" s="9">
        <v>36</v>
      </c>
      <c r="G124" s="10">
        <v>-0.2293</v>
      </c>
      <c r="H124" s="9">
        <v>114</v>
      </c>
      <c r="I124" s="10">
        <v>-0.72609999999999997</v>
      </c>
      <c r="J124" s="9">
        <v>2</v>
      </c>
      <c r="K124" s="10">
        <v>-1.2699999999999999E-2</v>
      </c>
    </row>
    <row r="125" spans="1:12" x14ac:dyDescent="0.25">
      <c r="A125" s="3" t="s">
        <v>68</v>
      </c>
      <c r="B125" s="9">
        <v>3</v>
      </c>
      <c r="C125" s="10">
        <v>-1.9099999999999999E-2</v>
      </c>
      <c r="D125" s="9">
        <v>5</v>
      </c>
      <c r="E125" s="10">
        <v>-3.1800000000000002E-2</v>
      </c>
      <c r="F125" s="9">
        <v>47</v>
      </c>
      <c r="G125" s="10">
        <v>-0.2994</v>
      </c>
      <c r="H125" s="9">
        <v>98</v>
      </c>
      <c r="I125" s="10">
        <v>-0.62419999999999998</v>
      </c>
      <c r="J125" s="9">
        <v>4</v>
      </c>
      <c r="K125" s="10">
        <v>-2.5499999999999998E-2</v>
      </c>
    </row>
    <row r="126" spans="1:12" x14ac:dyDescent="0.25">
      <c r="A126" s="3" t="s">
        <v>69</v>
      </c>
      <c r="B126" s="9">
        <v>6</v>
      </c>
      <c r="C126" s="10">
        <v>-3.8199999999999998E-2</v>
      </c>
      <c r="D126" s="9">
        <v>15</v>
      </c>
      <c r="E126" s="10">
        <v>-9.5500000000000002E-2</v>
      </c>
      <c r="F126" s="9">
        <v>34</v>
      </c>
      <c r="G126" s="10">
        <v>-0.21659999999999999</v>
      </c>
      <c r="H126" s="9">
        <v>102</v>
      </c>
      <c r="I126" s="10">
        <v>-0.64970000000000006</v>
      </c>
      <c r="J126" s="9">
        <v>0</v>
      </c>
      <c r="K126" s="10">
        <v>0</v>
      </c>
    </row>
    <row r="127" spans="1:12" x14ac:dyDescent="0.25">
      <c r="A127" s="3" t="s">
        <v>70</v>
      </c>
      <c r="B127" s="9">
        <v>0</v>
      </c>
      <c r="C127" s="10">
        <v>0</v>
      </c>
      <c r="D127" s="9">
        <v>8</v>
      </c>
      <c r="E127" s="10">
        <v>-5.0999999999999997E-2</v>
      </c>
      <c r="F127" s="9">
        <v>27</v>
      </c>
      <c r="G127" s="10">
        <v>-0.17199999999999999</v>
      </c>
      <c r="H127" s="9">
        <v>75</v>
      </c>
      <c r="I127" s="10">
        <v>-0.47770000000000001</v>
      </c>
      <c r="J127" s="9">
        <v>44</v>
      </c>
      <c r="K127" s="10">
        <v>-0.28029999999999999</v>
      </c>
    </row>
    <row r="128" spans="1:12" x14ac:dyDescent="0.25">
      <c r="A128" s="3" t="s">
        <v>71</v>
      </c>
      <c r="B128" s="9">
        <v>28</v>
      </c>
      <c r="C128" s="10">
        <v>-0.17829999999999999</v>
      </c>
      <c r="D128" s="9">
        <v>42</v>
      </c>
      <c r="E128" s="10">
        <v>-0.26750000000000002</v>
      </c>
      <c r="F128" s="9">
        <v>39</v>
      </c>
      <c r="G128" s="10">
        <v>-0.24840000000000001</v>
      </c>
      <c r="H128" s="9">
        <v>41</v>
      </c>
      <c r="I128" s="10">
        <v>-0.2611</v>
      </c>
      <c r="J128" s="9">
        <v>6</v>
      </c>
      <c r="K128" s="10">
        <v>-3.8199999999999998E-2</v>
      </c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5" spans="1:11" x14ac:dyDescent="0.25">
      <c r="A135" s="4" t="s">
        <v>72</v>
      </c>
      <c r="B135" s="4"/>
      <c r="C135" s="4"/>
      <c r="D135" s="4"/>
      <c r="E135" s="4"/>
      <c r="F135" s="4"/>
      <c r="G135" s="4"/>
      <c r="H135" s="4"/>
      <c r="I135" s="4"/>
    </row>
    <row r="136" spans="1:11" x14ac:dyDescent="0.25">
      <c r="A136" s="5" t="s">
        <v>73</v>
      </c>
      <c r="B136" s="5"/>
      <c r="C136" s="5"/>
      <c r="D136" s="5"/>
      <c r="E136" s="5"/>
      <c r="F136" s="5"/>
      <c r="G136" s="5"/>
      <c r="H136" s="5"/>
      <c r="I136" s="5"/>
    </row>
    <row r="137" spans="1:11" ht="15" customHeight="1" x14ac:dyDescent="0.25">
      <c r="A137" s="2"/>
      <c r="B137" s="6" t="s">
        <v>2</v>
      </c>
      <c r="C137" s="7"/>
      <c r="D137" s="7"/>
      <c r="E137" s="7"/>
      <c r="F137" s="7"/>
      <c r="G137" s="7"/>
      <c r="H137" s="7"/>
      <c r="I137" s="8"/>
    </row>
    <row r="138" spans="1:11" ht="30" customHeight="1" x14ac:dyDescent="0.25">
      <c r="A138" s="2"/>
      <c r="B138" s="6" t="s">
        <v>74</v>
      </c>
      <c r="C138" s="8"/>
      <c r="D138" s="6" t="s">
        <v>75</v>
      </c>
      <c r="E138" s="8"/>
      <c r="F138" s="6" t="s">
        <v>76</v>
      </c>
      <c r="G138" s="8"/>
      <c r="H138" s="6" t="s">
        <v>77</v>
      </c>
      <c r="I138" s="8"/>
    </row>
    <row r="139" spans="1:11" x14ac:dyDescent="0.25">
      <c r="A139" s="3" t="s">
        <v>78</v>
      </c>
      <c r="B139" s="9">
        <v>9</v>
      </c>
      <c r="C139" s="10">
        <v>-5.7000000000000002E-2</v>
      </c>
      <c r="D139" s="9">
        <v>82</v>
      </c>
      <c r="E139" s="10">
        <v>-0.51900000000000002</v>
      </c>
      <c r="F139" s="9">
        <v>58</v>
      </c>
      <c r="G139" s="10">
        <v>-0.36709999999999998</v>
      </c>
      <c r="H139" s="9">
        <v>9</v>
      </c>
      <c r="I139" s="10">
        <v>-5.7000000000000002E-2</v>
      </c>
    </row>
    <row r="140" spans="1:11" x14ac:dyDescent="0.25">
      <c r="A140" s="3" t="s">
        <v>79</v>
      </c>
      <c r="B140" s="9">
        <v>8</v>
      </c>
      <c r="C140" s="10">
        <v>-5.0599999999999999E-2</v>
      </c>
      <c r="D140" s="9">
        <v>68</v>
      </c>
      <c r="E140" s="10">
        <v>-0.4304</v>
      </c>
      <c r="F140" s="9">
        <v>69</v>
      </c>
      <c r="G140" s="10">
        <v>-0.43669999999999998</v>
      </c>
      <c r="H140" s="9">
        <v>13</v>
      </c>
      <c r="I140" s="10">
        <v>-8.2299999999999998E-2</v>
      </c>
    </row>
    <row r="141" spans="1:11" x14ac:dyDescent="0.25">
      <c r="A141" s="3" t="s">
        <v>80</v>
      </c>
      <c r="B141" s="9">
        <v>33</v>
      </c>
      <c r="C141" s="10">
        <v>-0.2089</v>
      </c>
      <c r="D141" s="9">
        <v>81</v>
      </c>
      <c r="E141" s="10">
        <v>-0.51270000000000004</v>
      </c>
      <c r="F141" s="9">
        <v>37</v>
      </c>
      <c r="G141" s="10">
        <v>-0.23419999999999999</v>
      </c>
      <c r="H141" s="9">
        <v>7</v>
      </c>
      <c r="I141" s="10">
        <v>-4.4299999999999999E-2</v>
      </c>
    </row>
    <row r="142" spans="1:11" x14ac:dyDescent="0.25">
      <c r="A142" s="3" t="s">
        <v>81</v>
      </c>
      <c r="B142" s="9">
        <v>33</v>
      </c>
      <c r="C142" s="10">
        <v>-0.2089</v>
      </c>
      <c r="D142" s="9">
        <v>81</v>
      </c>
      <c r="E142" s="10">
        <v>-0.51270000000000004</v>
      </c>
      <c r="F142" s="9">
        <v>36</v>
      </c>
      <c r="G142" s="10">
        <v>-0.2278</v>
      </c>
      <c r="H142" s="9">
        <v>8</v>
      </c>
      <c r="I142" s="10">
        <v>-5.0599999999999999E-2</v>
      </c>
    </row>
    <row r="143" spans="1:11" x14ac:dyDescent="0.25">
      <c r="A143" s="3" t="s">
        <v>82</v>
      </c>
      <c r="B143" s="9">
        <v>32</v>
      </c>
      <c r="C143" s="10">
        <v>-0.20250000000000001</v>
      </c>
      <c r="D143" s="9">
        <v>81</v>
      </c>
      <c r="E143" s="10">
        <v>-0.51270000000000004</v>
      </c>
      <c r="F143" s="9">
        <v>35</v>
      </c>
      <c r="G143" s="10">
        <v>-0.2215</v>
      </c>
      <c r="H143" s="9">
        <v>9</v>
      </c>
      <c r="I143" s="10">
        <v>-5.7000000000000002E-2</v>
      </c>
    </row>
    <row r="144" spans="1:11" x14ac:dyDescent="0.25">
      <c r="A144" s="3" t="s">
        <v>83</v>
      </c>
      <c r="B144" s="9">
        <v>47</v>
      </c>
      <c r="C144" s="10">
        <v>-0.29749999999999999</v>
      </c>
      <c r="D144" s="9">
        <v>70</v>
      </c>
      <c r="E144" s="10">
        <v>-0.443</v>
      </c>
      <c r="F144" s="9">
        <v>33</v>
      </c>
      <c r="G144" s="10">
        <v>-0.2089</v>
      </c>
      <c r="H144" s="9">
        <v>7</v>
      </c>
      <c r="I144" s="10">
        <v>-4.4299999999999999E-2</v>
      </c>
    </row>
    <row r="145" spans="1:9" x14ac:dyDescent="0.25">
      <c r="A145" s="3" t="s">
        <v>84</v>
      </c>
      <c r="B145" s="9">
        <v>44</v>
      </c>
      <c r="C145" s="10">
        <v>-0.27850000000000003</v>
      </c>
      <c r="D145" s="9">
        <v>68</v>
      </c>
      <c r="E145" s="10">
        <v>-0.4304</v>
      </c>
      <c r="F145" s="9">
        <v>41</v>
      </c>
      <c r="G145" s="10">
        <v>-0.25950000000000001</v>
      </c>
      <c r="H145" s="9">
        <v>5</v>
      </c>
      <c r="I145" s="10">
        <v>-3.1600000000000003E-2</v>
      </c>
    </row>
    <row r="146" spans="1:9" x14ac:dyDescent="0.25">
      <c r="A146" s="3" t="s">
        <v>85</v>
      </c>
      <c r="B146" s="9">
        <v>22</v>
      </c>
      <c r="C146" s="10">
        <v>-0.13919999999999999</v>
      </c>
      <c r="D146" s="9">
        <v>40</v>
      </c>
      <c r="E146" s="10">
        <v>-0.25319999999999998</v>
      </c>
      <c r="F146" s="9">
        <v>71</v>
      </c>
      <c r="G146" s="10">
        <v>-0.44940000000000002</v>
      </c>
      <c r="H146" s="9">
        <v>25</v>
      </c>
      <c r="I146" s="10">
        <v>-0.15820000000000001</v>
      </c>
    </row>
    <row r="147" spans="1:9" x14ac:dyDescent="0.25">
      <c r="A147" s="11"/>
      <c r="B147" s="11"/>
      <c r="C147" s="11"/>
      <c r="D147" s="11"/>
      <c r="E147" s="11"/>
      <c r="F147" s="11"/>
      <c r="G147" s="11"/>
      <c r="H147" s="11"/>
      <c r="I147" s="11"/>
    </row>
    <row r="153" spans="1:9" ht="28.5" customHeight="1" x14ac:dyDescent="0.25">
      <c r="A153" s="4" t="s">
        <v>86</v>
      </c>
      <c r="B153" s="4"/>
      <c r="C153" s="4"/>
    </row>
    <row r="154" spans="1:9" x14ac:dyDescent="0.25">
      <c r="A154" s="5" t="s">
        <v>39</v>
      </c>
      <c r="B154" s="5"/>
      <c r="C154" s="5"/>
    </row>
    <row r="155" spans="1:9" x14ac:dyDescent="0.25">
      <c r="A155" s="2" t="s">
        <v>87</v>
      </c>
      <c r="B155" s="2" t="s">
        <v>88</v>
      </c>
      <c r="C155" s="2" t="s">
        <v>89</v>
      </c>
    </row>
    <row r="156" spans="1:9" x14ac:dyDescent="0.25">
      <c r="A156" s="3" t="s">
        <v>3</v>
      </c>
      <c r="B156" s="3">
        <v>67</v>
      </c>
      <c r="C156" s="3">
        <v>42.1</v>
      </c>
    </row>
    <row r="157" spans="1:9" x14ac:dyDescent="0.25">
      <c r="A157" s="3" t="s">
        <v>4</v>
      </c>
      <c r="B157" s="3">
        <v>70</v>
      </c>
      <c r="C157" s="3">
        <v>44</v>
      </c>
    </row>
    <row r="158" spans="1:9" x14ac:dyDescent="0.25">
      <c r="A158" s="3" t="s">
        <v>5</v>
      </c>
      <c r="B158" s="3">
        <v>11</v>
      </c>
      <c r="C158" s="3">
        <v>6.9</v>
      </c>
    </row>
    <row r="159" spans="1:9" x14ac:dyDescent="0.25">
      <c r="A159" s="3" t="s">
        <v>6</v>
      </c>
      <c r="B159" s="3">
        <v>7</v>
      </c>
      <c r="C159" s="3">
        <v>4.4000000000000004</v>
      </c>
    </row>
    <row r="160" spans="1:9" x14ac:dyDescent="0.25">
      <c r="A160" s="3" t="s">
        <v>7</v>
      </c>
      <c r="B160" s="3">
        <v>4</v>
      </c>
      <c r="C160" s="3">
        <v>2.5</v>
      </c>
    </row>
    <row r="161" spans="1:11" x14ac:dyDescent="0.25">
      <c r="A161" s="3" t="s">
        <v>90</v>
      </c>
      <c r="B161" s="3">
        <v>159</v>
      </c>
      <c r="C161" s="3">
        <v>100</v>
      </c>
    </row>
    <row r="162" spans="1:11" x14ac:dyDescent="0.25">
      <c r="A162" s="11"/>
      <c r="B162" s="11"/>
      <c r="C162" s="11"/>
    </row>
    <row r="168" spans="1:11" x14ac:dyDescent="0.25">
      <c r="A168" s="4" t="s">
        <v>91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5">
      <c r="A169" s="5" t="s">
        <v>73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5" customHeight="1" x14ac:dyDescent="0.25">
      <c r="A170" s="2"/>
      <c r="B170" s="6" t="s">
        <v>2</v>
      </c>
      <c r="C170" s="7"/>
      <c r="D170" s="7"/>
      <c r="E170" s="7"/>
      <c r="F170" s="7"/>
      <c r="G170" s="7"/>
      <c r="H170" s="7"/>
      <c r="I170" s="7"/>
      <c r="J170" s="7"/>
      <c r="K170" s="8"/>
    </row>
    <row r="171" spans="1:11" ht="15" customHeight="1" x14ac:dyDescent="0.25">
      <c r="A171" s="2"/>
      <c r="B171" s="6" t="s">
        <v>62</v>
      </c>
      <c r="C171" s="8"/>
      <c r="D171" s="6" t="s">
        <v>63</v>
      </c>
      <c r="E171" s="8"/>
      <c r="F171" s="6" t="s">
        <v>64</v>
      </c>
      <c r="G171" s="8"/>
      <c r="H171" s="6" t="s">
        <v>65</v>
      </c>
      <c r="I171" s="8"/>
      <c r="J171" s="6" t="s">
        <v>66</v>
      </c>
      <c r="K171" s="8"/>
    </row>
    <row r="172" spans="1:11" x14ac:dyDescent="0.25">
      <c r="A172" s="3" t="s">
        <v>92</v>
      </c>
      <c r="B172" s="9">
        <v>1</v>
      </c>
      <c r="C172" s="10">
        <v>-6.3E-3</v>
      </c>
      <c r="D172" s="9">
        <v>0</v>
      </c>
      <c r="E172" s="10">
        <v>0</v>
      </c>
      <c r="F172" s="9">
        <v>21</v>
      </c>
      <c r="G172" s="10">
        <v>-0.13289999999999999</v>
      </c>
      <c r="H172" s="9">
        <v>98</v>
      </c>
      <c r="I172" s="10">
        <v>-0.62029999999999996</v>
      </c>
      <c r="J172" s="9">
        <v>38</v>
      </c>
      <c r="K172" s="10">
        <v>-0.24049999999999999</v>
      </c>
    </row>
    <row r="173" spans="1:11" x14ac:dyDescent="0.25">
      <c r="A173" s="3" t="s">
        <v>93</v>
      </c>
      <c r="B173" s="9">
        <v>0</v>
      </c>
      <c r="C173" s="10">
        <v>0</v>
      </c>
      <c r="D173" s="9">
        <v>11</v>
      </c>
      <c r="E173" s="10">
        <v>-6.9599999999999995E-2</v>
      </c>
      <c r="F173" s="9">
        <v>34</v>
      </c>
      <c r="G173" s="10">
        <v>-0.2152</v>
      </c>
      <c r="H173" s="9">
        <v>72</v>
      </c>
      <c r="I173" s="10">
        <v>-0.45569999999999999</v>
      </c>
      <c r="J173" s="9">
        <v>41</v>
      </c>
      <c r="K173" s="10">
        <v>-0.25950000000000001</v>
      </c>
    </row>
    <row r="174" spans="1:11" x14ac:dyDescent="0.25">
      <c r="A174" s="3" t="s">
        <v>94</v>
      </c>
      <c r="B174" s="9">
        <v>0</v>
      </c>
      <c r="C174" s="10">
        <v>0</v>
      </c>
      <c r="D174" s="9">
        <v>6</v>
      </c>
      <c r="E174" s="10">
        <v>-3.7999999999999999E-2</v>
      </c>
      <c r="F174" s="9">
        <v>35</v>
      </c>
      <c r="G174" s="10">
        <v>-0.2215</v>
      </c>
      <c r="H174" s="9">
        <v>76</v>
      </c>
      <c r="I174" s="10">
        <v>-0.48099999999999998</v>
      </c>
      <c r="J174" s="9">
        <v>41</v>
      </c>
      <c r="K174" s="10">
        <v>-0.25950000000000001</v>
      </c>
    </row>
    <row r="175" spans="1:11" x14ac:dyDescent="0.25">
      <c r="A175" s="3" t="s">
        <v>95</v>
      </c>
      <c r="B175" s="9">
        <v>2</v>
      </c>
      <c r="C175" s="10">
        <v>-1.2699999999999999E-2</v>
      </c>
      <c r="D175" s="9">
        <v>4</v>
      </c>
      <c r="E175" s="10">
        <v>-2.53E-2</v>
      </c>
      <c r="F175" s="9">
        <v>25</v>
      </c>
      <c r="G175" s="10">
        <v>-0.15820000000000001</v>
      </c>
      <c r="H175" s="9">
        <v>85</v>
      </c>
      <c r="I175" s="10">
        <v>-0.53800000000000003</v>
      </c>
      <c r="J175" s="9">
        <v>41</v>
      </c>
      <c r="K175" s="10">
        <v>-0.25950000000000001</v>
      </c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82" spans="1:11" ht="28.5" customHeight="1" x14ac:dyDescent="0.25">
      <c r="A182" s="4" t="s">
        <v>96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5">
      <c r="A183" s="5" t="s">
        <v>61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5" customHeight="1" x14ac:dyDescent="0.25">
      <c r="A184" s="2"/>
      <c r="B184" s="6" t="s">
        <v>2</v>
      </c>
      <c r="C184" s="7"/>
      <c r="D184" s="7"/>
      <c r="E184" s="7"/>
      <c r="F184" s="7"/>
      <c r="G184" s="7"/>
      <c r="H184" s="7"/>
      <c r="I184" s="7"/>
      <c r="J184" s="7"/>
      <c r="K184" s="8"/>
    </row>
    <row r="185" spans="1:11" ht="15" customHeight="1" x14ac:dyDescent="0.25">
      <c r="A185" s="2"/>
      <c r="B185" s="6" t="s">
        <v>62</v>
      </c>
      <c r="C185" s="8"/>
      <c r="D185" s="6" t="s">
        <v>63</v>
      </c>
      <c r="E185" s="8"/>
      <c r="F185" s="6" t="s">
        <v>64</v>
      </c>
      <c r="G185" s="8"/>
      <c r="H185" s="6" t="s">
        <v>65</v>
      </c>
      <c r="I185" s="8"/>
      <c r="J185" s="6" t="s">
        <v>66</v>
      </c>
      <c r="K185" s="8"/>
    </row>
    <row r="186" spans="1:11" x14ac:dyDescent="0.25">
      <c r="A186" s="3" t="s">
        <v>92</v>
      </c>
      <c r="B186" s="9">
        <v>0</v>
      </c>
      <c r="C186" s="10">
        <v>0</v>
      </c>
      <c r="D186" s="9">
        <v>9</v>
      </c>
      <c r="E186" s="10">
        <v>-5.7299999999999997E-2</v>
      </c>
      <c r="F186" s="9">
        <v>22</v>
      </c>
      <c r="G186" s="10">
        <v>-0.1401</v>
      </c>
      <c r="H186" s="9">
        <v>117</v>
      </c>
      <c r="I186" s="10">
        <v>-0.74519999999999997</v>
      </c>
      <c r="J186" s="9">
        <v>9</v>
      </c>
      <c r="K186" s="10">
        <v>-5.7299999999999997E-2</v>
      </c>
    </row>
    <row r="187" spans="1:11" x14ac:dyDescent="0.25">
      <c r="A187" s="3" t="s">
        <v>93</v>
      </c>
      <c r="B187" s="9">
        <v>1</v>
      </c>
      <c r="C187" s="10">
        <v>-6.4000000000000003E-3</v>
      </c>
      <c r="D187" s="9">
        <v>4</v>
      </c>
      <c r="E187" s="10">
        <v>-2.5499999999999998E-2</v>
      </c>
      <c r="F187" s="9">
        <v>33</v>
      </c>
      <c r="G187" s="10">
        <v>-0.2102</v>
      </c>
      <c r="H187" s="9">
        <v>105</v>
      </c>
      <c r="I187" s="10">
        <v>-0.66879999999999995</v>
      </c>
      <c r="J187" s="9">
        <v>14</v>
      </c>
      <c r="K187" s="10">
        <v>-8.9200000000000002E-2</v>
      </c>
    </row>
    <row r="188" spans="1:11" x14ac:dyDescent="0.25">
      <c r="A188" s="3" t="s">
        <v>94</v>
      </c>
      <c r="B188" s="9">
        <v>1</v>
      </c>
      <c r="C188" s="10">
        <v>-6.4000000000000003E-3</v>
      </c>
      <c r="D188" s="9">
        <v>2</v>
      </c>
      <c r="E188" s="10">
        <v>-1.2699999999999999E-2</v>
      </c>
      <c r="F188" s="9">
        <v>29</v>
      </c>
      <c r="G188" s="10">
        <v>-0.1847</v>
      </c>
      <c r="H188" s="9">
        <v>111</v>
      </c>
      <c r="I188" s="10">
        <v>-0.70699999999999996</v>
      </c>
      <c r="J188" s="9">
        <v>14</v>
      </c>
      <c r="K188" s="10">
        <v>-8.9200000000000002E-2</v>
      </c>
    </row>
    <row r="189" spans="1:11" x14ac:dyDescent="0.25">
      <c r="A189" s="3" t="s">
        <v>95</v>
      </c>
      <c r="B189" s="9">
        <v>1</v>
      </c>
      <c r="C189" s="10">
        <v>-6.4000000000000003E-3</v>
      </c>
      <c r="D189" s="9">
        <v>9</v>
      </c>
      <c r="E189" s="10">
        <v>-5.7299999999999997E-2</v>
      </c>
      <c r="F189" s="9">
        <v>22</v>
      </c>
      <c r="G189" s="10">
        <v>-0.1401</v>
      </c>
      <c r="H189" s="9">
        <v>112</v>
      </c>
      <c r="I189" s="10">
        <v>-0.71340000000000003</v>
      </c>
      <c r="J189" s="9">
        <v>12</v>
      </c>
      <c r="K189" s="10">
        <v>-7.6399999999999996E-2</v>
      </c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6" spans="1:11" ht="28.5" customHeight="1" x14ac:dyDescent="0.25">
      <c r="A196" s="4" t="s">
        <v>97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5">
      <c r="A197" s="5" t="s">
        <v>73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5" customHeight="1" x14ac:dyDescent="0.25">
      <c r="A198" s="2"/>
      <c r="B198" s="6" t="s">
        <v>2</v>
      </c>
      <c r="C198" s="7"/>
      <c r="D198" s="7"/>
      <c r="E198" s="7"/>
      <c r="F198" s="7"/>
      <c r="G198" s="7"/>
      <c r="H198" s="7"/>
      <c r="I198" s="7"/>
      <c r="J198" s="7"/>
      <c r="K198" s="8"/>
    </row>
    <row r="199" spans="1:11" ht="15" customHeight="1" x14ac:dyDescent="0.25">
      <c r="A199" s="2"/>
      <c r="B199" s="6" t="s">
        <v>62</v>
      </c>
      <c r="C199" s="8"/>
      <c r="D199" s="6" t="s">
        <v>63</v>
      </c>
      <c r="E199" s="8"/>
      <c r="F199" s="6" t="s">
        <v>64</v>
      </c>
      <c r="G199" s="8"/>
      <c r="H199" s="6" t="s">
        <v>65</v>
      </c>
      <c r="I199" s="8"/>
      <c r="J199" s="6" t="s">
        <v>66</v>
      </c>
      <c r="K199" s="8"/>
    </row>
    <row r="200" spans="1:11" x14ac:dyDescent="0.25">
      <c r="A200" s="3" t="s">
        <v>92</v>
      </c>
      <c r="B200" s="9">
        <v>1</v>
      </c>
      <c r="C200" s="10">
        <v>-6.3E-3</v>
      </c>
      <c r="D200" s="9">
        <v>4</v>
      </c>
      <c r="E200" s="10">
        <v>-2.53E-2</v>
      </c>
      <c r="F200" s="9">
        <v>10</v>
      </c>
      <c r="G200" s="10">
        <v>-6.3299999999999995E-2</v>
      </c>
      <c r="H200" s="9">
        <v>102</v>
      </c>
      <c r="I200" s="10">
        <v>-0.64559999999999995</v>
      </c>
      <c r="J200" s="9">
        <v>41</v>
      </c>
      <c r="K200" s="10">
        <v>-0.25950000000000001</v>
      </c>
    </row>
    <row r="201" spans="1:11" x14ac:dyDescent="0.25">
      <c r="A201" s="3" t="s">
        <v>93</v>
      </c>
      <c r="B201" s="9">
        <v>0</v>
      </c>
      <c r="C201" s="10">
        <v>0</v>
      </c>
      <c r="D201" s="9">
        <v>2</v>
      </c>
      <c r="E201" s="10">
        <v>-1.2699999999999999E-2</v>
      </c>
      <c r="F201" s="9">
        <v>19</v>
      </c>
      <c r="G201" s="10">
        <v>-0.1203</v>
      </c>
      <c r="H201" s="9">
        <v>95</v>
      </c>
      <c r="I201" s="10">
        <v>-0.60129999999999995</v>
      </c>
      <c r="J201" s="9">
        <v>41</v>
      </c>
      <c r="K201" s="10">
        <v>-0.25950000000000001</v>
      </c>
    </row>
    <row r="202" spans="1:11" x14ac:dyDescent="0.25">
      <c r="A202" s="3" t="s">
        <v>94</v>
      </c>
      <c r="B202" s="9">
        <v>1</v>
      </c>
      <c r="C202" s="10">
        <v>-6.3E-3</v>
      </c>
      <c r="D202" s="9">
        <v>4</v>
      </c>
      <c r="E202" s="10">
        <v>-2.53E-2</v>
      </c>
      <c r="F202" s="9">
        <v>19</v>
      </c>
      <c r="G202" s="10">
        <v>-0.1203</v>
      </c>
      <c r="H202" s="9">
        <v>92</v>
      </c>
      <c r="I202" s="10">
        <v>-0.58230000000000004</v>
      </c>
      <c r="J202" s="9">
        <v>42</v>
      </c>
      <c r="K202" s="10">
        <v>-0.26579999999999998</v>
      </c>
    </row>
    <row r="203" spans="1:11" x14ac:dyDescent="0.25">
      <c r="A203" s="3" t="s">
        <v>95</v>
      </c>
      <c r="B203" s="9">
        <v>1</v>
      </c>
      <c r="C203" s="10">
        <v>-6.3E-3</v>
      </c>
      <c r="D203" s="9">
        <v>5</v>
      </c>
      <c r="E203" s="10">
        <v>-3.1600000000000003E-2</v>
      </c>
      <c r="F203" s="9">
        <v>15</v>
      </c>
      <c r="G203" s="10">
        <v>-9.4899999999999998E-2</v>
      </c>
      <c r="H203" s="9">
        <v>96</v>
      </c>
      <c r="I203" s="10">
        <v>-0.60760000000000003</v>
      </c>
      <c r="J203" s="9">
        <v>41</v>
      </c>
      <c r="K203" s="10">
        <v>-0.25950000000000001</v>
      </c>
    </row>
    <row r="204" spans="1:1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10" spans="1:3" ht="57" customHeight="1" x14ac:dyDescent="0.25">
      <c r="A210" s="4" t="s">
        <v>98</v>
      </c>
      <c r="B210" s="4"/>
      <c r="C210" s="4"/>
    </row>
    <row r="211" spans="1:3" x14ac:dyDescent="0.25">
      <c r="A211" s="5" t="s">
        <v>99</v>
      </c>
      <c r="B211" s="5"/>
      <c r="C211" s="5"/>
    </row>
    <row r="212" spans="1:3" x14ac:dyDescent="0.25">
      <c r="A212" s="2" t="s">
        <v>87</v>
      </c>
      <c r="B212" s="2" t="s">
        <v>88</v>
      </c>
      <c r="C212" s="2" t="s">
        <v>89</v>
      </c>
    </row>
    <row r="213" spans="1:3" x14ac:dyDescent="0.25">
      <c r="A213" s="3" t="s">
        <v>100</v>
      </c>
      <c r="B213" s="3">
        <v>16</v>
      </c>
      <c r="C213" s="3">
        <v>10.4</v>
      </c>
    </row>
    <row r="214" spans="1:3" x14ac:dyDescent="0.25">
      <c r="A214" s="3" t="s">
        <v>101</v>
      </c>
      <c r="B214" s="3">
        <v>12</v>
      </c>
      <c r="C214" s="3">
        <v>7.8</v>
      </c>
    </row>
    <row r="215" spans="1:3" x14ac:dyDescent="0.25">
      <c r="A215" s="3" t="s">
        <v>102</v>
      </c>
      <c r="B215" s="3">
        <v>28</v>
      </c>
      <c r="C215" s="3">
        <v>18.2</v>
      </c>
    </row>
    <row r="216" spans="1:3" x14ac:dyDescent="0.25">
      <c r="A216" s="3" t="s">
        <v>103</v>
      </c>
      <c r="B216" s="3">
        <v>11</v>
      </c>
      <c r="C216" s="3">
        <v>7.1</v>
      </c>
    </row>
    <row r="217" spans="1:3" x14ac:dyDescent="0.25">
      <c r="A217" s="3" t="s">
        <v>104</v>
      </c>
      <c r="B217" s="3">
        <v>17</v>
      </c>
      <c r="C217" s="3">
        <v>11</v>
      </c>
    </row>
    <row r="218" spans="1:3" x14ac:dyDescent="0.25">
      <c r="A218" s="3" t="s">
        <v>8</v>
      </c>
      <c r="B218" s="3">
        <v>134</v>
      </c>
      <c r="C218" s="3">
        <v>87</v>
      </c>
    </row>
    <row r="219" spans="1:3" x14ac:dyDescent="0.25">
      <c r="A219" s="3" t="s">
        <v>105</v>
      </c>
      <c r="B219" s="3">
        <v>114</v>
      </c>
      <c r="C219" s="3">
        <v>74</v>
      </c>
    </row>
    <row r="220" spans="1:3" x14ac:dyDescent="0.25">
      <c r="A220" s="3" t="s">
        <v>106</v>
      </c>
      <c r="B220" s="3">
        <v>103</v>
      </c>
      <c r="C220" s="3">
        <v>66.900000000000006</v>
      </c>
    </row>
    <row r="221" spans="1:3" x14ac:dyDescent="0.25">
      <c r="A221" s="3" t="s">
        <v>107</v>
      </c>
      <c r="B221" s="3">
        <v>39</v>
      </c>
      <c r="C221" s="3">
        <v>25.3</v>
      </c>
    </row>
    <row r="222" spans="1:3" x14ac:dyDescent="0.25">
      <c r="A222" s="3" t="s">
        <v>108</v>
      </c>
      <c r="B222" s="3">
        <v>44</v>
      </c>
      <c r="C222" s="3">
        <v>28.6</v>
      </c>
    </row>
    <row r="223" spans="1:3" x14ac:dyDescent="0.25">
      <c r="A223" s="3" t="s">
        <v>109</v>
      </c>
      <c r="B223" s="3">
        <v>43</v>
      </c>
      <c r="C223" s="3">
        <v>27.9</v>
      </c>
    </row>
    <row r="224" spans="1:3" x14ac:dyDescent="0.25">
      <c r="A224" s="3" t="s">
        <v>110</v>
      </c>
      <c r="B224" s="3">
        <v>30</v>
      </c>
      <c r="C224" s="3">
        <v>19.5</v>
      </c>
    </row>
    <row r="225" spans="1:3" x14ac:dyDescent="0.25">
      <c r="A225" s="3" t="s">
        <v>111</v>
      </c>
      <c r="B225" s="3">
        <v>32</v>
      </c>
      <c r="C225" s="3">
        <v>20.8</v>
      </c>
    </row>
    <row r="226" spans="1:3" x14ac:dyDescent="0.25">
      <c r="A226" s="3" t="s">
        <v>112</v>
      </c>
      <c r="B226" s="3">
        <v>65</v>
      </c>
      <c r="C226" s="3">
        <v>42.2</v>
      </c>
    </row>
    <row r="227" spans="1:3" x14ac:dyDescent="0.25">
      <c r="A227" s="3" t="s">
        <v>113</v>
      </c>
      <c r="B227" s="3">
        <v>7</v>
      </c>
      <c r="C227" s="3">
        <v>4.5</v>
      </c>
    </row>
    <row r="228" spans="1:3" x14ac:dyDescent="0.25">
      <c r="A228" s="3" t="s">
        <v>114</v>
      </c>
      <c r="B228" s="3">
        <v>65</v>
      </c>
      <c r="C228" s="3">
        <v>42.2</v>
      </c>
    </row>
    <row r="229" spans="1:3" x14ac:dyDescent="0.25">
      <c r="A229" s="3" t="s">
        <v>115</v>
      </c>
      <c r="B229" s="3">
        <v>20</v>
      </c>
      <c r="C229" s="3">
        <v>13</v>
      </c>
    </row>
    <row r="230" spans="1:3" x14ac:dyDescent="0.25">
      <c r="A230" s="3" t="s">
        <v>116</v>
      </c>
      <c r="B230" s="3">
        <v>121</v>
      </c>
      <c r="C230" s="3">
        <v>78.599999999999994</v>
      </c>
    </row>
    <row r="231" spans="1:3" x14ac:dyDescent="0.25">
      <c r="A231" s="3" t="s">
        <v>117</v>
      </c>
      <c r="B231" s="3">
        <v>59</v>
      </c>
      <c r="C231" s="3">
        <v>38.299999999999997</v>
      </c>
    </row>
    <row r="232" spans="1:3" x14ac:dyDescent="0.25">
      <c r="A232" s="3" t="s">
        <v>118</v>
      </c>
      <c r="B232" s="3">
        <v>48</v>
      </c>
      <c r="C232" s="3">
        <v>31.2</v>
      </c>
    </row>
    <row r="233" spans="1:3" x14ac:dyDescent="0.25">
      <c r="A233" s="3" t="s">
        <v>119</v>
      </c>
      <c r="B233" s="3">
        <v>15</v>
      </c>
      <c r="C233" s="3">
        <v>9.6999999999999993</v>
      </c>
    </row>
    <row r="234" spans="1:3" x14ac:dyDescent="0.25">
      <c r="A234" s="3" t="s">
        <v>120</v>
      </c>
      <c r="B234" s="3">
        <v>87</v>
      </c>
      <c r="C234" s="3">
        <v>56.5</v>
      </c>
    </row>
    <row r="235" spans="1:3" x14ac:dyDescent="0.25">
      <c r="A235" s="3" t="s">
        <v>121</v>
      </c>
      <c r="B235" s="3">
        <v>27</v>
      </c>
      <c r="C235" s="3">
        <v>17.5</v>
      </c>
    </row>
    <row r="236" spans="1:3" x14ac:dyDescent="0.25">
      <c r="A236" s="3" t="s">
        <v>122</v>
      </c>
      <c r="B236" s="3">
        <v>4</v>
      </c>
      <c r="C236" s="3">
        <v>2.6</v>
      </c>
    </row>
    <row r="237" spans="1:3" x14ac:dyDescent="0.25">
      <c r="A237" s="3" t="s">
        <v>123</v>
      </c>
      <c r="B237" s="3">
        <v>11</v>
      </c>
      <c r="C237" s="3">
        <v>7.1</v>
      </c>
    </row>
    <row r="238" spans="1:3" x14ac:dyDescent="0.25">
      <c r="A238" s="3" t="s">
        <v>124</v>
      </c>
      <c r="B238" s="3">
        <v>46</v>
      </c>
      <c r="C238" s="3">
        <v>29.9</v>
      </c>
    </row>
    <row r="239" spans="1:3" x14ac:dyDescent="0.25">
      <c r="A239" s="3" t="s">
        <v>125</v>
      </c>
      <c r="B239" s="3">
        <v>6</v>
      </c>
      <c r="C239" s="3">
        <v>3.9</v>
      </c>
    </row>
    <row r="240" spans="1:3" x14ac:dyDescent="0.25">
      <c r="A240" s="3" t="s">
        <v>126</v>
      </c>
      <c r="B240" s="3">
        <v>25</v>
      </c>
      <c r="C240" s="3">
        <v>16.2</v>
      </c>
    </row>
    <row r="241" spans="1:3" x14ac:dyDescent="0.25">
      <c r="A241" s="3" t="s">
        <v>127</v>
      </c>
      <c r="B241" s="3">
        <v>57</v>
      </c>
      <c r="C241" s="3">
        <v>37</v>
      </c>
    </row>
    <row r="242" spans="1:3" x14ac:dyDescent="0.25">
      <c r="A242" s="3" t="s">
        <v>128</v>
      </c>
      <c r="B242" s="3">
        <v>17</v>
      </c>
      <c r="C242" s="3">
        <v>11</v>
      </c>
    </row>
    <row r="243" spans="1:3" x14ac:dyDescent="0.25">
      <c r="A243" s="3" t="s">
        <v>129</v>
      </c>
      <c r="B243" s="3">
        <v>2</v>
      </c>
      <c r="C243" s="3">
        <v>1.3</v>
      </c>
    </row>
    <row r="244" spans="1:3" x14ac:dyDescent="0.25">
      <c r="A244" s="3" t="s">
        <v>130</v>
      </c>
      <c r="B244" s="3">
        <v>28</v>
      </c>
      <c r="C244" s="3">
        <v>18.2</v>
      </c>
    </row>
    <row r="245" spans="1:3" x14ac:dyDescent="0.25">
      <c r="A245" s="3" t="s">
        <v>131</v>
      </c>
      <c r="B245" s="3">
        <v>12</v>
      </c>
      <c r="C245" s="3">
        <v>7.8</v>
      </c>
    </row>
    <row r="246" spans="1:3" x14ac:dyDescent="0.25">
      <c r="A246" s="3" t="s">
        <v>132</v>
      </c>
      <c r="B246" s="3">
        <v>52</v>
      </c>
      <c r="C246" s="3">
        <v>33.799999999999997</v>
      </c>
    </row>
    <row r="247" spans="1:3" x14ac:dyDescent="0.25">
      <c r="A247" s="3" t="s">
        <v>133</v>
      </c>
      <c r="B247" s="3">
        <v>3</v>
      </c>
      <c r="C247" s="3">
        <v>1.9</v>
      </c>
    </row>
    <row r="248" spans="1:3" x14ac:dyDescent="0.25">
      <c r="A248" s="3" t="s">
        <v>90</v>
      </c>
      <c r="B248" s="3">
        <v>1400</v>
      </c>
      <c r="C248" s="3">
        <v>100</v>
      </c>
    </row>
    <row r="249" spans="1:3" x14ac:dyDescent="0.25">
      <c r="A249" s="11"/>
      <c r="B249" s="11"/>
      <c r="C249" s="11"/>
    </row>
    <row r="255" spans="1:3" ht="71.25" customHeight="1" x14ac:dyDescent="0.25">
      <c r="A255" s="4" t="s">
        <v>134</v>
      </c>
      <c r="B255" s="4"/>
      <c r="C255" s="4"/>
    </row>
    <row r="256" spans="1:3" x14ac:dyDescent="0.25">
      <c r="A256" s="5" t="s">
        <v>135</v>
      </c>
      <c r="B256" s="5"/>
      <c r="C256" s="5"/>
    </row>
    <row r="257" spans="1:3" x14ac:dyDescent="0.25">
      <c r="A257" s="2" t="s">
        <v>87</v>
      </c>
      <c r="B257" s="2" t="s">
        <v>88</v>
      </c>
      <c r="C257" s="2" t="s">
        <v>89</v>
      </c>
    </row>
    <row r="258" spans="1:3" x14ac:dyDescent="0.25">
      <c r="A258" s="3" t="s">
        <v>100</v>
      </c>
      <c r="B258" s="3">
        <v>14</v>
      </c>
      <c r="C258" s="3">
        <v>14.1</v>
      </c>
    </row>
    <row r="259" spans="1:3" x14ac:dyDescent="0.25">
      <c r="A259" s="3" t="s">
        <v>101</v>
      </c>
      <c r="B259" s="3">
        <v>17</v>
      </c>
      <c r="C259" s="3">
        <v>17.2</v>
      </c>
    </row>
    <row r="260" spans="1:3" x14ac:dyDescent="0.25">
      <c r="A260" s="3" t="s">
        <v>102</v>
      </c>
      <c r="B260" s="3">
        <v>14</v>
      </c>
      <c r="C260" s="3">
        <v>14.1</v>
      </c>
    </row>
    <row r="261" spans="1:3" x14ac:dyDescent="0.25">
      <c r="A261" s="3" t="s">
        <v>103</v>
      </c>
      <c r="B261" s="3">
        <v>19</v>
      </c>
      <c r="C261" s="3">
        <v>19.2</v>
      </c>
    </row>
    <row r="262" spans="1:3" x14ac:dyDescent="0.25">
      <c r="A262" s="3" t="s">
        <v>104</v>
      </c>
      <c r="B262" s="3">
        <v>17</v>
      </c>
      <c r="C262" s="3">
        <v>17.2</v>
      </c>
    </row>
    <row r="263" spans="1:3" x14ac:dyDescent="0.25">
      <c r="A263" s="3" t="s">
        <v>8</v>
      </c>
      <c r="B263" s="3">
        <v>9</v>
      </c>
      <c r="C263" s="3">
        <v>9.1</v>
      </c>
    </row>
    <row r="264" spans="1:3" x14ac:dyDescent="0.25">
      <c r="A264" s="3" t="s">
        <v>105</v>
      </c>
      <c r="B264" s="3">
        <v>17</v>
      </c>
      <c r="C264" s="3">
        <v>17.2</v>
      </c>
    </row>
    <row r="265" spans="1:3" x14ac:dyDescent="0.25">
      <c r="A265" s="3" t="s">
        <v>106</v>
      </c>
      <c r="B265" s="3">
        <v>12</v>
      </c>
      <c r="C265" s="3">
        <v>12.1</v>
      </c>
    </row>
    <row r="266" spans="1:3" x14ac:dyDescent="0.25">
      <c r="A266" s="3" t="s">
        <v>107</v>
      </c>
      <c r="B266" s="3">
        <v>11</v>
      </c>
      <c r="C266" s="3">
        <v>11.1</v>
      </c>
    </row>
    <row r="267" spans="1:3" x14ac:dyDescent="0.25">
      <c r="A267" s="3" t="s">
        <v>108</v>
      </c>
      <c r="B267" s="3">
        <v>14</v>
      </c>
      <c r="C267" s="3">
        <v>14.1</v>
      </c>
    </row>
    <row r="268" spans="1:3" x14ac:dyDescent="0.25">
      <c r="A268" s="3" t="s">
        <v>109</v>
      </c>
      <c r="B268" s="3">
        <v>21</v>
      </c>
      <c r="C268" s="3">
        <v>21.2</v>
      </c>
    </row>
    <row r="269" spans="1:3" x14ac:dyDescent="0.25">
      <c r="A269" s="3" t="s">
        <v>110</v>
      </c>
      <c r="B269" s="3">
        <v>13</v>
      </c>
      <c r="C269" s="3">
        <v>13.1</v>
      </c>
    </row>
    <row r="270" spans="1:3" x14ac:dyDescent="0.25">
      <c r="A270" s="3" t="s">
        <v>111</v>
      </c>
      <c r="B270" s="3">
        <v>22</v>
      </c>
      <c r="C270" s="3">
        <v>22.2</v>
      </c>
    </row>
    <row r="271" spans="1:3" x14ac:dyDescent="0.25">
      <c r="A271" s="3" t="s">
        <v>112</v>
      </c>
      <c r="B271" s="3">
        <v>16</v>
      </c>
      <c r="C271" s="3">
        <v>16.2</v>
      </c>
    </row>
    <row r="272" spans="1:3" x14ac:dyDescent="0.25">
      <c r="A272" s="3" t="s">
        <v>113</v>
      </c>
      <c r="B272" s="3">
        <v>16</v>
      </c>
      <c r="C272" s="3">
        <v>16.2</v>
      </c>
    </row>
    <row r="273" spans="1:3" x14ac:dyDescent="0.25">
      <c r="A273" s="3" t="s">
        <v>114</v>
      </c>
      <c r="B273" s="3">
        <v>17</v>
      </c>
      <c r="C273" s="3">
        <v>17.2</v>
      </c>
    </row>
    <row r="274" spans="1:3" x14ac:dyDescent="0.25">
      <c r="A274" s="3" t="s">
        <v>115</v>
      </c>
      <c r="B274" s="3">
        <v>9</v>
      </c>
      <c r="C274" s="3">
        <v>9.1</v>
      </c>
    </row>
    <row r="275" spans="1:3" x14ac:dyDescent="0.25">
      <c r="A275" s="3" t="s">
        <v>116</v>
      </c>
      <c r="B275" s="3">
        <v>10</v>
      </c>
      <c r="C275" s="3">
        <v>10.1</v>
      </c>
    </row>
    <row r="276" spans="1:3" x14ac:dyDescent="0.25">
      <c r="A276" s="3" t="s">
        <v>117</v>
      </c>
      <c r="B276" s="3">
        <v>13</v>
      </c>
      <c r="C276" s="3">
        <v>13.1</v>
      </c>
    </row>
    <row r="277" spans="1:3" x14ac:dyDescent="0.25">
      <c r="A277" s="3" t="s">
        <v>118</v>
      </c>
      <c r="B277" s="3">
        <v>9</v>
      </c>
      <c r="C277" s="3">
        <v>9.1</v>
      </c>
    </row>
    <row r="278" spans="1:3" x14ac:dyDescent="0.25">
      <c r="A278" s="3" t="s">
        <v>119</v>
      </c>
      <c r="B278" s="3">
        <v>18</v>
      </c>
      <c r="C278" s="3">
        <v>18.2</v>
      </c>
    </row>
    <row r="279" spans="1:3" x14ac:dyDescent="0.25">
      <c r="A279" s="3" t="s">
        <v>120</v>
      </c>
      <c r="B279" s="3">
        <v>9</v>
      </c>
      <c r="C279" s="3">
        <v>9.1</v>
      </c>
    </row>
    <row r="280" spans="1:3" x14ac:dyDescent="0.25">
      <c r="A280" s="3" t="s">
        <v>121</v>
      </c>
      <c r="B280" s="3">
        <v>14</v>
      </c>
      <c r="C280" s="3">
        <v>14.1</v>
      </c>
    </row>
    <row r="281" spans="1:3" x14ac:dyDescent="0.25">
      <c r="A281" s="3" t="s">
        <v>122</v>
      </c>
      <c r="B281" s="3">
        <v>11</v>
      </c>
      <c r="C281" s="3">
        <v>11.1</v>
      </c>
    </row>
    <row r="282" spans="1:3" x14ac:dyDescent="0.25">
      <c r="A282" s="3" t="s">
        <v>123</v>
      </c>
      <c r="B282" s="3">
        <v>23</v>
      </c>
      <c r="C282" s="3">
        <v>23.2</v>
      </c>
    </row>
    <row r="283" spans="1:3" x14ac:dyDescent="0.25">
      <c r="A283" s="3" t="s">
        <v>124</v>
      </c>
      <c r="B283" s="3">
        <v>14</v>
      </c>
      <c r="C283" s="3">
        <v>14.1</v>
      </c>
    </row>
    <row r="284" spans="1:3" x14ac:dyDescent="0.25">
      <c r="A284" s="3" t="s">
        <v>125</v>
      </c>
      <c r="B284" s="3">
        <v>17</v>
      </c>
      <c r="C284" s="3">
        <v>17.2</v>
      </c>
    </row>
    <row r="285" spans="1:3" x14ac:dyDescent="0.25">
      <c r="A285" s="3" t="s">
        <v>126</v>
      </c>
      <c r="B285" s="3">
        <v>9</v>
      </c>
      <c r="C285" s="3">
        <v>9.1</v>
      </c>
    </row>
    <row r="286" spans="1:3" x14ac:dyDescent="0.25">
      <c r="A286" s="3" t="s">
        <v>127</v>
      </c>
      <c r="B286" s="3">
        <v>18</v>
      </c>
      <c r="C286" s="3">
        <v>18.2</v>
      </c>
    </row>
    <row r="287" spans="1:3" x14ac:dyDescent="0.25">
      <c r="A287" s="3" t="s">
        <v>128</v>
      </c>
      <c r="B287" s="3">
        <v>6</v>
      </c>
      <c r="C287" s="3">
        <v>6.1</v>
      </c>
    </row>
    <row r="288" spans="1:3" x14ac:dyDescent="0.25">
      <c r="A288" s="3" t="s">
        <v>129</v>
      </c>
      <c r="B288" s="3">
        <v>21</v>
      </c>
      <c r="C288" s="3">
        <v>21.2</v>
      </c>
    </row>
    <row r="289" spans="1:3" x14ac:dyDescent="0.25">
      <c r="A289" s="3" t="s">
        <v>130</v>
      </c>
      <c r="B289" s="3">
        <v>8</v>
      </c>
      <c r="C289" s="3">
        <v>8.1</v>
      </c>
    </row>
    <row r="290" spans="1:3" x14ac:dyDescent="0.25">
      <c r="A290" s="3" t="s">
        <v>131</v>
      </c>
      <c r="B290" s="3">
        <v>18</v>
      </c>
      <c r="C290" s="3">
        <v>18.2</v>
      </c>
    </row>
    <row r="291" spans="1:3" x14ac:dyDescent="0.25">
      <c r="A291" s="3" t="s">
        <v>132</v>
      </c>
      <c r="B291" s="3">
        <v>13</v>
      </c>
      <c r="C291" s="3">
        <v>13.1</v>
      </c>
    </row>
    <row r="292" spans="1:3" x14ac:dyDescent="0.25">
      <c r="A292" s="3" t="s">
        <v>133</v>
      </c>
      <c r="B292" s="3">
        <v>1</v>
      </c>
      <c r="C292" s="3">
        <v>1</v>
      </c>
    </row>
    <row r="293" spans="1:3" x14ac:dyDescent="0.25">
      <c r="A293" s="3" t="s">
        <v>90</v>
      </c>
      <c r="B293" s="3">
        <v>490</v>
      </c>
      <c r="C293" s="3">
        <v>100</v>
      </c>
    </row>
    <row r="294" spans="1:3" x14ac:dyDescent="0.25">
      <c r="A294" s="11"/>
      <c r="B294" s="11"/>
      <c r="C294" s="11"/>
    </row>
    <row r="300" spans="1:3" ht="57" customHeight="1" x14ac:dyDescent="0.25">
      <c r="A300" s="4" t="s">
        <v>136</v>
      </c>
      <c r="B300" s="4"/>
      <c r="C300" s="4"/>
    </row>
    <row r="301" spans="1:3" x14ac:dyDescent="0.25">
      <c r="A301" s="5" t="s">
        <v>137</v>
      </c>
      <c r="B301" s="5"/>
      <c r="C301" s="5"/>
    </row>
    <row r="302" spans="1:3" x14ac:dyDescent="0.25">
      <c r="A302" s="2" t="s">
        <v>87</v>
      </c>
      <c r="B302" s="2" t="s">
        <v>88</v>
      </c>
      <c r="C302" s="2" t="s">
        <v>89</v>
      </c>
    </row>
    <row r="303" spans="1:3" x14ac:dyDescent="0.25">
      <c r="A303" s="3" t="s">
        <v>100</v>
      </c>
      <c r="B303" s="3">
        <v>20</v>
      </c>
      <c r="C303" s="3">
        <v>13.3</v>
      </c>
    </row>
    <row r="304" spans="1:3" x14ac:dyDescent="0.25">
      <c r="A304" s="3" t="s">
        <v>101</v>
      </c>
      <c r="B304" s="3">
        <v>59</v>
      </c>
      <c r="C304" s="3">
        <v>39.299999999999997</v>
      </c>
    </row>
    <row r="305" spans="1:3" x14ac:dyDescent="0.25">
      <c r="A305" s="3" t="s">
        <v>102</v>
      </c>
      <c r="B305" s="3">
        <v>97</v>
      </c>
      <c r="C305" s="3">
        <v>64.7</v>
      </c>
    </row>
    <row r="306" spans="1:3" x14ac:dyDescent="0.25">
      <c r="A306" s="3" t="s">
        <v>103</v>
      </c>
      <c r="B306" s="3">
        <v>43</v>
      </c>
      <c r="C306" s="3">
        <v>28.7</v>
      </c>
    </row>
    <row r="307" spans="1:3" x14ac:dyDescent="0.25">
      <c r="A307" s="3" t="s">
        <v>8</v>
      </c>
      <c r="B307" s="3">
        <v>7</v>
      </c>
      <c r="C307" s="3">
        <v>4.7</v>
      </c>
    </row>
    <row r="308" spans="1:3" x14ac:dyDescent="0.25">
      <c r="A308" s="3" t="s">
        <v>107</v>
      </c>
      <c r="B308" s="3">
        <v>73</v>
      </c>
      <c r="C308" s="3">
        <v>48.7</v>
      </c>
    </row>
    <row r="309" spans="1:3" x14ac:dyDescent="0.25">
      <c r="A309" s="3" t="s">
        <v>108</v>
      </c>
      <c r="B309" s="3">
        <v>74</v>
      </c>
      <c r="C309" s="3">
        <v>49.3</v>
      </c>
    </row>
    <row r="310" spans="1:3" x14ac:dyDescent="0.25">
      <c r="A310" s="3" t="s">
        <v>109</v>
      </c>
      <c r="B310" s="3">
        <v>78</v>
      </c>
      <c r="C310" s="3">
        <v>52</v>
      </c>
    </row>
    <row r="311" spans="1:3" x14ac:dyDescent="0.25">
      <c r="A311" s="3" t="s">
        <v>111</v>
      </c>
      <c r="B311" s="3">
        <v>20</v>
      </c>
      <c r="C311" s="3">
        <v>13.3</v>
      </c>
    </row>
    <row r="312" spans="1:3" x14ac:dyDescent="0.25">
      <c r="A312" s="3" t="s">
        <v>112</v>
      </c>
      <c r="B312" s="3">
        <v>111</v>
      </c>
      <c r="C312" s="3">
        <v>74</v>
      </c>
    </row>
    <row r="313" spans="1:3" x14ac:dyDescent="0.25">
      <c r="A313" s="3" t="s">
        <v>138</v>
      </c>
      <c r="B313" s="3">
        <v>141</v>
      </c>
      <c r="C313" s="3">
        <v>94</v>
      </c>
    </row>
    <row r="314" spans="1:3" x14ac:dyDescent="0.25">
      <c r="A314" s="3" t="s">
        <v>115</v>
      </c>
      <c r="B314" s="3">
        <v>110</v>
      </c>
      <c r="C314" s="3">
        <v>73.3</v>
      </c>
    </row>
    <row r="315" spans="1:3" x14ac:dyDescent="0.25">
      <c r="A315" s="3" t="s">
        <v>116</v>
      </c>
      <c r="B315" s="3">
        <v>45</v>
      </c>
      <c r="C315" s="3">
        <v>30</v>
      </c>
    </row>
    <row r="316" spans="1:3" x14ac:dyDescent="0.25">
      <c r="A316" s="3" t="s">
        <v>119</v>
      </c>
      <c r="B316" s="3">
        <v>34</v>
      </c>
      <c r="C316" s="3">
        <v>22.7</v>
      </c>
    </row>
    <row r="317" spans="1:3" x14ac:dyDescent="0.25">
      <c r="A317" s="3" t="s">
        <v>120</v>
      </c>
      <c r="B317" s="3">
        <v>93</v>
      </c>
      <c r="C317" s="3">
        <v>62</v>
      </c>
    </row>
    <row r="318" spans="1:3" x14ac:dyDescent="0.25">
      <c r="A318" s="3" t="s">
        <v>121</v>
      </c>
      <c r="B318" s="3">
        <v>99</v>
      </c>
      <c r="C318" s="3">
        <v>66</v>
      </c>
    </row>
    <row r="319" spans="1:3" x14ac:dyDescent="0.25">
      <c r="A319" s="3" t="s">
        <v>122</v>
      </c>
      <c r="B319" s="3">
        <v>17</v>
      </c>
      <c r="C319" s="3">
        <v>11.3</v>
      </c>
    </row>
    <row r="320" spans="1:3" x14ac:dyDescent="0.25">
      <c r="A320" s="3" t="s">
        <v>123</v>
      </c>
      <c r="B320" s="3">
        <v>6</v>
      </c>
      <c r="C320" s="3">
        <v>4</v>
      </c>
    </row>
    <row r="321" spans="1:3" x14ac:dyDescent="0.25">
      <c r="A321" s="3" t="s">
        <v>125</v>
      </c>
      <c r="B321" s="3">
        <v>19</v>
      </c>
      <c r="C321" s="3">
        <v>12.7</v>
      </c>
    </row>
    <row r="322" spans="1:3" x14ac:dyDescent="0.25">
      <c r="A322" s="3" t="s">
        <v>126</v>
      </c>
      <c r="B322" s="3">
        <v>7</v>
      </c>
      <c r="C322" s="3">
        <v>4.7</v>
      </c>
    </row>
    <row r="323" spans="1:3" x14ac:dyDescent="0.25">
      <c r="A323" s="3" t="s">
        <v>127</v>
      </c>
      <c r="B323" s="3">
        <v>15</v>
      </c>
      <c r="C323" s="3">
        <v>10</v>
      </c>
    </row>
    <row r="324" spans="1:3" x14ac:dyDescent="0.25">
      <c r="A324" s="3" t="s">
        <v>139</v>
      </c>
      <c r="B324" s="3">
        <v>109</v>
      </c>
      <c r="C324" s="3">
        <v>72.7</v>
      </c>
    </row>
    <row r="325" spans="1:3" x14ac:dyDescent="0.25">
      <c r="A325" s="3" t="s">
        <v>129</v>
      </c>
      <c r="B325" s="3">
        <v>39</v>
      </c>
      <c r="C325" s="3">
        <v>26</v>
      </c>
    </row>
    <row r="326" spans="1:3" x14ac:dyDescent="0.25">
      <c r="A326" s="3" t="s">
        <v>130</v>
      </c>
      <c r="B326" s="3">
        <v>25</v>
      </c>
      <c r="C326" s="3">
        <v>16.7</v>
      </c>
    </row>
    <row r="327" spans="1:3" x14ac:dyDescent="0.25">
      <c r="A327" s="3" t="s">
        <v>131</v>
      </c>
      <c r="B327" s="3">
        <v>6</v>
      </c>
      <c r="C327" s="3">
        <v>4</v>
      </c>
    </row>
    <row r="328" spans="1:3" x14ac:dyDescent="0.25">
      <c r="A328" s="3" t="s">
        <v>132</v>
      </c>
      <c r="B328" s="3">
        <v>60</v>
      </c>
      <c r="C328" s="3">
        <v>40</v>
      </c>
    </row>
    <row r="329" spans="1:3" x14ac:dyDescent="0.25">
      <c r="A329" s="3" t="s">
        <v>90</v>
      </c>
      <c r="B329" s="3">
        <v>1407</v>
      </c>
      <c r="C329" s="3">
        <v>100</v>
      </c>
    </row>
    <row r="330" spans="1:3" x14ac:dyDescent="0.25">
      <c r="A330" s="11"/>
      <c r="B330" s="11"/>
      <c r="C330" s="11"/>
    </row>
    <row r="336" spans="1:3" ht="71.25" customHeight="1" x14ac:dyDescent="0.25">
      <c r="A336" s="4" t="s">
        <v>140</v>
      </c>
      <c r="B336" s="4"/>
      <c r="C336" s="4"/>
    </row>
    <row r="337" spans="1:3" x14ac:dyDescent="0.25">
      <c r="A337" s="5" t="s">
        <v>141</v>
      </c>
      <c r="B337" s="5"/>
      <c r="C337" s="5"/>
    </row>
    <row r="338" spans="1:3" x14ac:dyDescent="0.25">
      <c r="A338" s="2" t="s">
        <v>87</v>
      </c>
      <c r="B338" s="2" t="s">
        <v>88</v>
      </c>
      <c r="C338" s="2" t="s">
        <v>89</v>
      </c>
    </row>
    <row r="339" spans="1:3" x14ac:dyDescent="0.25">
      <c r="A339" s="3" t="s">
        <v>142</v>
      </c>
      <c r="B339" s="3">
        <v>6</v>
      </c>
      <c r="C339" s="3">
        <v>3.9</v>
      </c>
    </row>
    <row r="340" spans="1:3" x14ac:dyDescent="0.25">
      <c r="A340" s="3" t="s">
        <v>143</v>
      </c>
      <c r="B340" s="3">
        <v>149</v>
      </c>
      <c r="C340" s="3">
        <v>98</v>
      </c>
    </row>
    <row r="341" spans="1:3" x14ac:dyDescent="0.25">
      <c r="A341" s="3" t="s">
        <v>144</v>
      </c>
      <c r="B341" s="3">
        <v>133</v>
      </c>
      <c r="C341" s="3">
        <v>87.5</v>
      </c>
    </row>
    <row r="342" spans="1:3" x14ac:dyDescent="0.25">
      <c r="A342" s="3" t="s">
        <v>125</v>
      </c>
      <c r="B342" s="3">
        <v>13</v>
      </c>
      <c r="C342" s="3">
        <v>8.6</v>
      </c>
    </row>
    <row r="343" spans="1:3" x14ac:dyDescent="0.25">
      <c r="A343" s="3" t="s">
        <v>145</v>
      </c>
      <c r="B343" s="3">
        <v>127</v>
      </c>
      <c r="C343" s="3">
        <v>83.6</v>
      </c>
    </row>
    <row r="344" spans="1:3" x14ac:dyDescent="0.25">
      <c r="A344" s="3" t="s">
        <v>146</v>
      </c>
      <c r="B344" s="3">
        <v>35</v>
      </c>
      <c r="C344" s="3">
        <v>23</v>
      </c>
    </row>
    <row r="345" spans="1:3" x14ac:dyDescent="0.25">
      <c r="A345" s="3" t="s">
        <v>147</v>
      </c>
      <c r="B345" s="3">
        <v>77</v>
      </c>
      <c r="C345" s="3">
        <v>50.7</v>
      </c>
    </row>
    <row r="346" spans="1:3" x14ac:dyDescent="0.25">
      <c r="A346" s="3" t="s">
        <v>148</v>
      </c>
      <c r="B346" s="3">
        <v>110</v>
      </c>
      <c r="C346" s="3">
        <v>72.400000000000006</v>
      </c>
    </row>
    <row r="347" spans="1:3" x14ac:dyDescent="0.25">
      <c r="A347" s="3" t="s">
        <v>149</v>
      </c>
      <c r="B347" s="3">
        <v>16</v>
      </c>
      <c r="C347" s="3">
        <v>10.5</v>
      </c>
    </row>
    <row r="348" spans="1:3" x14ac:dyDescent="0.25">
      <c r="A348" s="3" t="s">
        <v>150</v>
      </c>
      <c r="B348" s="3">
        <v>23</v>
      </c>
      <c r="C348" s="3">
        <v>15.1</v>
      </c>
    </row>
    <row r="349" spans="1:3" x14ac:dyDescent="0.25">
      <c r="A349" s="3" t="s">
        <v>151</v>
      </c>
      <c r="B349" s="3">
        <v>39</v>
      </c>
      <c r="C349" s="3">
        <v>25.7</v>
      </c>
    </row>
    <row r="350" spans="1:3" x14ac:dyDescent="0.25">
      <c r="A350" s="3" t="s">
        <v>152</v>
      </c>
      <c r="B350" s="3">
        <v>32</v>
      </c>
      <c r="C350" s="3">
        <v>21.1</v>
      </c>
    </row>
    <row r="351" spans="1:3" x14ac:dyDescent="0.25">
      <c r="A351" s="3" t="s">
        <v>153</v>
      </c>
      <c r="B351" s="3">
        <v>33</v>
      </c>
      <c r="C351" s="3">
        <v>21.7</v>
      </c>
    </row>
    <row r="352" spans="1:3" x14ac:dyDescent="0.25">
      <c r="A352" s="3" t="s">
        <v>154</v>
      </c>
      <c r="B352" s="3">
        <v>4</v>
      </c>
      <c r="C352" s="3">
        <v>2.6</v>
      </c>
    </row>
    <row r="353" spans="1:3" x14ac:dyDescent="0.25">
      <c r="A353" s="3" t="s">
        <v>155</v>
      </c>
      <c r="B353" s="3">
        <v>39</v>
      </c>
      <c r="C353" s="3">
        <v>25.7</v>
      </c>
    </row>
    <row r="354" spans="1:3" x14ac:dyDescent="0.25">
      <c r="A354" s="3" t="s">
        <v>156</v>
      </c>
      <c r="B354" s="3">
        <v>3</v>
      </c>
      <c r="C354" s="3">
        <v>2</v>
      </c>
    </row>
    <row r="355" spans="1:3" x14ac:dyDescent="0.25">
      <c r="A355" s="3" t="s">
        <v>157</v>
      </c>
      <c r="B355" s="3">
        <v>1</v>
      </c>
      <c r="C355" s="3">
        <v>0.7</v>
      </c>
    </row>
    <row r="356" spans="1:3" x14ac:dyDescent="0.25">
      <c r="A356" s="3" t="s">
        <v>90</v>
      </c>
      <c r="B356" s="3">
        <v>840</v>
      </c>
      <c r="C356" s="3">
        <v>100</v>
      </c>
    </row>
    <row r="357" spans="1:3" x14ac:dyDescent="0.25">
      <c r="A357" s="11"/>
      <c r="B357" s="11"/>
      <c r="C357" s="11"/>
    </row>
    <row r="363" spans="1:3" ht="71.25" customHeight="1" x14ac:dyDescent="0.25">
      <c r="A363" s="4" t="s">
        <v>158</v>
      </c>
      <c r="B363" s="4"/>
      <c r="C363" s="4"/>
    </row>
    <row r="364" spans="1:3" x14ac:dyDescent="0.25">
      <c r="A364" s="5" t="s">
        <v>159</v>
      </c>
      <c r="B364" s="5"/>
      <c r="C364" s="5"/>
    </row>
    <row r="365" spans="1:3" x14ac:dyDescent="0.25">
      <c r="A365" s="2" t="s">
        <v>87</v>
      </c>
      <c r="B365" s="2" t="s">
        <v>88</v>
      </c>
      <c r="C365" s="2" t="s">
        <v>89</v>
      </c>
    </row>
    <row r="366" spans="1:3" x14ac:dyDescent="0.25">
      <c r="A366" s="3" t="s">
        <v>160</v>
      </c>
      <c r="B366" s="3">
        <v>81</v>
      </c>
      <c r="C366" s="3">
        <v>51.9</v>
      </c>
    </row>
    <row r="367" spans="1:3" x14ac:dyDescent="0.25">
      <c r="A367" s="3" t="s">
        <v>161</v>
      </c>
      <c r="B367" s="3">
        <v>79</v>
      </c>
      <c r="C367" s="3">
        <v>50.6</v>
      </c>
    </row>
    <row r="368" spans="1:3" x14ac:dyDescent="0.25">
      <c r="A368" s="3" t="s">
        <v>162</v>
      </c>
      <c r="B368" s="3">
        <v>4</v>
      </c>
      <c r="C368" s="3">
        <v>2.6</v>
      </c>
    </row>
    <row r="369" spans="1:3" x14ac:dyDescent="0.25">
      <c r="A369" s="3" t="s">
        <v>90</v>
      </c>
      <c r="B369" s="3">
        <v>164</v>
      </c>
      <c r="C369" s="3">
        <v>100</v>
      </c>
    </row>
    <row r="370" spans="1:3" x14ac:dyDescent="0.25">
      <c r="A370" s="11"/>
      <c r="B370" s="11"/>
      <c r="C370" s="11"/>
    </row>
    <row r="376" spans="1:3" ht="42.75" customHeight="1" x14ac:dyDescent="0.25">
      <c r="A376" s="4" t="s">
        <v>163</v>
      </c>
      <c r="B376" s="4"/>
      <c r="C376" s="4"/>
    </row>
    <row r="377" spans="1:3" x14ac:dyDescent="0.25">
      <c r="A377" s="5" t="s">
        <v>159</v>
      </c>
      <c r="B377" s="5"/>
      <c r="C377" s="5"/>
    </row>
    <row r="378" spans="1:3" x14ac:dyDescent="0.25">
      <c r="A378" s="2" t="s">
        <v>87</v>
      </c>
      <c r="B378" s="2" t="s">
        <v>88</v>
      </c>
      <c r="C378" s="2" t="s">
        <v>89</v>
      </c>
    </row>
    <row r="379" spans="1:3" x14ac:dyDescent="0.25">
      <c r="A379" s="3" t="s">
        <v>164</v>
      </c>
      <c r="B379" s="3">
        <v>151</v>
      </c>
      <c r="C379" s="3">
        <v>96.8</v>
      </c>
    </row>
    <row r="380" spans="1:3" x14ac:dyDescent="0.25">
      <c r="A380" s="3" t="s">
        <v>165</v>
      </c>
      <c r="B380" s="3">
        <v>4</v>
      </c>
      <c r="C380" s="3">
        <v>2.6</v>
      </c>
    </row>
    <row r="381" spans="1:3" x14ac:dyDescent="0.25">
      <c r="A381" s="3" t="s">
        <v>166</v>
      </c>
      <c r="B381" s="3">
        <v>1</v>
      </c>
      <c r="C381" s="3">
        <v>0.6</v>
      </c>
    </row>
    <row r="382" spans="1:3" x14ac:dyDescent="0.25">
      <c r="A382" s="3" t="s">
        <v>90</v>
      </c>
      <c r="B382" s="3">
        <v>156</v>
      </c>
      <c r="C382" s="3">
        <v>100</v>
      </c>
    </row>
    <row r="383" spans="1:3" x14ac:dyDescent="0.25">
      <c r="A383" s="11"/>
      <c r="B383" s="11"/>
      <c r="C383" s="11"/>
    </row>
    <row r="389" spans="1:11" x14ac:dyDescent="0.25">
      <c r="A389" s="4" t="s">
        <v>167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5" t="s">
        <v>168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5" customHeight="1" x14ac:dyDescent="0.25">
      <c r="A391" s="2"/>
      <c r="B391" s="6" t="s">
        <v>2</v>
      </c>
      <c r="C391" s="7"/>
      <c r="D391" s="7"/>
      <c r="E391" s="7"/>
      <c r="F391" s="7"/>
      <c r="G391" s="7"/>
      <c r="H391" s="7"/>
      <c r="I391" s="7"/>
      <c r="J391" s="7"/>
      <c r="K391" s="8"/>
    </row>
    <row r="392" spans="1:11" ht="15" customHeight="1" x14ac:dyDescent="0.25">
      <c r="A392" s="2"/>
      <c r="B392" s="6" t="s">
        <v>169</v>
      </c>
      <c r="C392" s="8"/>
      <c r="D392" s="6" t="s">
        <v>170</v>
      </c>
      <c r="E392" s="8"/>
      <c r="F392" s="6" t="s">
        <v>171</v>
      </c>
      <c r="G392" s="8"/>
      <c r="H392" s="6" t="s">
        <v>172</v>
      </c>
      <c r="I392" s="8"/>
      <c r="J392" s="6" t="s">
        <v>173</v>
      </c>
      <c r="K392" s="8"/>
    </row>
    <row r="393" spans="1:11" x14ac:dyDescent="0.25">
      <c r="A393" s="3" t="s">
        <v>138</v>
      </c>
      <c r="B393" s="9">
        <v>0</v>
      </c>
      <c r="C393" s="10">
        <v>0</v>
      </c>
      <c r="D393" s="9">
        <v>0</v>
      </c>
      <c r="E393" s="10">
        <v>0</v>
      </c>
      <c r="F393" s="9">
        <v>27</v>
      </c>
      <c r="G393" s="10">
        <v>-0.17649999999999999</v>
      </c>
      <c r="H393" s="9">
        <v>75</v>
      </c>
      <c r="I393" s="10">
        <v>-0.49020000000000002</v>
      </c>
      <c r="J393" s="9">
        <v>51</v>
      </c>
      <c r="K393" s="10">
        <v>-0.33329999999999999</v>
      </c>
    </row>
    <row r="394" spans="1:11" x14ac:dyDescent="0.25">
      <c r="A394" s="3" t="s">
        <v>174</v>
      </c>
      <c r="B394" s="9">
        <v>4</v>
      </c>
      <c r="C394" s="10">
        <v>-2.6100000000000002E-2</v>
      </c>
      <c r="D394" s="9">
        <v>2</v>
      </c>
      <c r="E394" s="10">
        <v>-1.3100000000000001E-2</v>
      </c>
      <c r="F394" s="9">
        <v>46</v>
      </c>
      <c r="G394" s="10">
        <v>-0.30070000000000002</v>
      </c>
      <c r="H394" s="9">
        <v>54</v>
      </c>
      <c r="I394" s="10">
        <v>-0.35289999999999999</v>
      </c>
      <c r="J394" s="9">
        <v>45</v>
      </c>
      <c r="K394" s="10">
        <v>-0.29409999999999997</v>
      </c>
    </row>
    <row r="395" spans="1:11" x14ac:dyDescent="0.25">
      <c r="A395" s="3" t="s">
        <v>10</v>
      </c>
      <c r="B395" s="9">
        <v>84</v>
      </c>
      <c r="C395" s="10">
        <v>-0.54900000000000004</v>
      </c>
      <c r="D395" s="9">
        <v>11</v>
      </c>
      <c r="E395" s="10">
        <v>-7.1900000000000006E-2</v>
      </c>
      <c r="F395" s="9">
        <v>35</v>
      </c>
      <c r="G395" s="10">
        <v>-0.2288</v>
      </c>
      <c r="H395" s="9">
        <v>16</v>
      </c>
      <c r="I395" s="10">
        <v>-0.1046</v>
      </c>
      <c r="J395" s="9">
        <v>7</v>
      </c>
      <c r="K395" s="10">
        <v>-4.58E-2</v>
      </c>
    </row>
    <row r="396" spans="1:11" x14ac:dyDescent="0.25">
      <c r="A396" s="3" t="s">
        <v>8</v>
      </c>
      <c r="B396" s="9">
        <v>4</v>
      </c>
      <c r="C396" s="10">
        <v>-2.6100000000000002E-2</v>
      </c>
      <c r="D396" s="9">
        <v>15</v>
      </c>
      <c r="E396" s="10">
        <v>-9.8000000000000004E-2</v>
      </c>
      <c r="F396" s="9">
        <v>83</v>
      </c>
      <c r="G396" s="10">
        <v>-0.54249999999999998</v>
      </c>
      <c r="H396" s="9">
        <v>42</v>
      </c>
      <c r="I396" s="10">
        <v>-0.27450000000000002</v>
      </c>
      <c r="J396" s="9">
        <v>9</v>
      </c>
      <c r="K396" s="10">
        <v>-5.8799999999999998E-2</v>
      </c>
    </row>
    <row r="397" spans="1:11" x14ac:dyDescent="0.25">
      <c r="A397" s="3" t="s">
        <v>175</v>
      </c>
      <c r="B397" s="9">
        <v>0</v>
      </c>
      <c r="C397" s="10">
        <v>0</v>
      </c>
      <c r="D397" s="9">
        <v>0</v>
      </c>
      <c r="E397" s="10">
        <v>0</v>
      </c>
      <c r="F397" s="9">
        <v>32</v>
      </c>
      <c r="G397" s="10">
        <v>-0.2092</v>
      </c>
      <c r="H397" s="9">
        <v>72</v>
      </c>
      <c r="I397" s="10">
        <v>-0.47060000000000002</v>
      </c>
      <c r="J397" s="9">
        <v>49</v>
      </c>
      <c r="K397" s="10">
        <v>-0.32029999999999997</v>
      </c>
    </row>
    <row r="398" spans="1:11" x14ac:dyDescent="0.25">
      <c r="A398" s="3" t="s">
        <v>16</v>
      </c>
      <c r="B398" s="9">
        <v>6</v>
      </c>
      <c r="C398" s="10">
        <v>-3.9199999999999999E-2</v>
      </c>
      <c r="D398" s="9">
        <v>15</v>
      </c>
      <c r="E398" s="10">
        <v>-9.8000000000000004E-2</v>
      </c>
      <c r="F398" s="9">
        <v>60</v>
      </c>
      <c r="G398" s="10">
        <v>-0.39219999999999999</v>
      </c>
      <c r="H398" s="9">
        <v>56</v>
      </c>
      <c r="I398" s="10">
        <v>-0.36599999999999999</v>
      </c>
      <c r="J398" s="9">
        <v>16</v>
      </c>
      <c r="K398" s="10">
        <v>-0.1046</v>
      </c>
    </row>
    <row r="399" spans="1:11" x14ac:dyDescent="0.25">
      <c r="A399" s="3" t="s">
        <v>17</v>
      </c>
      <c r="B399" s="9">
        <v>4</v>
      </c>
      <c r="C399" s="10">
        <v>-2.6100000000000002E-2</v>
      </c>
      <c r="D399" s="9">
        <v>17</v>
      </c>
      <c r="E399" s="10">
        <v>-0.1111</v>
      </c>
      <c r="F399" s="9">
        <v>54</v>
      </c>
      <c r="G399" s="10">
        <v>-0.35289999999999999</v>
      </c>
      <c r="H399" s="9">
        <v>64</v>
      </c>
      <c r="I399" s="10">
        <v>-0.41830000000000001</v>
      </c>
      <c r="J399" s="9">
        <v>14</v>
      </c>
      <c r="K399" s="10">
        <v>-9.1499999999999998E-2</v>
      </c>
    </row>
    <row r="400" spans="1:11" x14ac:dyDescent="0.25">
      <c r="A400" s="3" t="s">
        <v>176</v>
      </c>
      <c r="B400" s="9">
        <v>0</v>
      </c>
      <c r="C400" s="10">
        <v>0</v>
      </c>
      <c r="D400" s="9">
        <v>1</v>
      </c>
      <c r="E400" s="10">
        <v>-6.4999999999999997E-3</v>
      </c>
      <c r="F400" s="9">
        <v>35</v>
      </c>
      <c r="G400" s="10">
        <v>-0.2288</v>
      </c>
      <c r="H400" s="9">
        <v>78</v>
      </c>
      <c r="I400" s="10">
        <v>-0.50980000000000003</v>
      </c>
      <c r="J400" s="9">
        <v>39</v>
      </c>
      <c r="K400" s="10">
        <v>-0.25490000000000002</v>
      </c>
    </row>
    <row r="401" spans="1:11" x14ac:dyDescent="0.25">
      <c r="A401" s="3" t="s">
        <v>177</v>
      </c>
      <c r="B401" s="9">
        <v>4</v>
      </c>
      <c r="C401" s="10">
        <v>-2.6100000000000002E-2</v>
      </c>
      <c r="D401" s="9">
        <v>16</v>
      </c>
      <c r="E401" s="10">
        <v>-0.1046</v>
      </c>
      <c r="F401" s="9">
        <v>70</v>
      </c>
      <c r="G401" s="10">
        <v>-0.45750000000000002</v>
      </c>
      <c r="H401" s="9">
        <v>49</v>
      </c>
      <c r="I401" s="10">
        <v>-0.32029999999999997</v>
      </c>
      <c r="J401" s="9">
        <v>12</v>
      </c>
      <c r="K401" s="10">
        <v>-7.8399999999999997E-2</v>
      </c>
    </row>
    <row r="402" spans="1:11" x14ac:dyDescent="0.25">
      <c r="A402" s="3" t="s">
        <v>178</v>
      </c>
      <c r="B402" s="9">
        <v>67</v>
      </c>
      <c r="C402" s="10">
        <v>-0.43790000000000001</v>
      </c>
      <c r="D402" s="9">
        <v>40</v>
      </c>
      <c r="E402" s="10">
        <v>-0.26140000000000002</v>
      </c>
      <c r="F402" s="9">
        <v>35</v>
      </c>
      <c r="G402" s="10">
        <v>-0.2288</v>
      </c>
      <c r="H402" s="9">
        <v>8</v>
      </c>
      <c r="I402" s="10">
        <v>-5.2299999999999999E-2</v>
      </c>
      <c r="J402" s="9">
        <v>2</v>
      </c>
      <c r="K402" s="10">
        <v>-1.3100000000000001E-2</v>
      </c>
    </row>
    <row r="403" spans="1:11" x14ac:dyDescent="0.25">
      <c r="A403" s="3" t="s">
        <v>179</v>
      </c>
      <c r="B403" s="9">
        <v>2</v>
      </c>
      <c r="C403" s="10">
        <v>-1.3100000000000001E-2</v>
      </c>
      <c r="D403" s="9">
        <v>8</v>
      </c>
      <c r="E403" s="10">
        <v>-5.2299999999999999E-2</v>
      </c>
      <c r="F403" s="9">
        <v>62</v>
      </c>
      <c r="G403" s="10">
        <v>-0.4052</v>
      </c>
      <c r="H403" s="9">
        <v>57</v>
      </c>
      <c r="I403" s="10">
        <v>-0.3725</v>
      </c>
      <c r="J403" s="9">
        <v>23</v>
      </c>
      <c r="K403" s="10">
        <v>-0.15029999999999999</v>
      </c>
    </row>
    <row r="404" spans="1:11" x14ac:dyDescent="0.25">
      <c r="A404" s="3" t="s">
        <v>180</v>
      </c>
      <c r="B404" s="9">
        <v>97</v>
      </c>
      <c r="C404" s="10">
        <v>-0.63400000000000001</v>
      </c>
      <c r="D404" s="9">
        <v>28</v>
      </c>
      <c r="E404" s="10">
        <v>-0.183</v>
      </c>
      <c r="F404" s="9">
        <v>17</v>
      </c>
      <c r="G404" s="10">
        <v>-0.1111</v>
      </c>
      <c r="H404" s="9">
        <v>8</v>
      </c>
      <c r="I404" s="10">
        <v>-5.2299999999999999E-2</v>
      </c>
      <c r="J404" s="9">
        <v>1</v>
      </c>
      <c r="K404" s="10">
        <v>-6.4999999999999997E-3</v>
      </c>
    </row>
    <row r="405" spans="1:11" x14ac:dyDescent="0.25">
      <c r="A405" s="3" t="s">
        <v>181</v>
      </c>
      <c r="B405" s="9">
        <v>44</v>
      </c>
      <c r="C405" s="10">
        <v>-0.28760000000000002</v>
      </c>
      <c r="D405" s="9">
        <v>47</v>
      </c>
      <c r="E405" s="10">
        <v>-0.30719999999999997</v>
      </c>
      <c r="F405" s="9">
        <v>45</v>
      </c>
      <c r="G405" s="10">
        <v>-0.29409999999999997</v>
      </c>
      <c r="H405" s="9">
        <v>14</v>
      </c>
      <c r="I405" s="10">
        <v>-9.1499999999999998E-2</v>
      </c>
      <c r="J405" s="9">
        <v>3</v>
      </c>
      <c r="K405" s="10">
        <v>-1.9599999999999999E-2</v>
      </c>
    </row>
    <row r="406" spans="1:11" x14ac:dyDescent="0.25">
      <c r="A406" s="3" t="s">
        <v>182</v>
      </c>
      <c r="B406" s="9">
        <v>72</v>
      </c>
      <c r="C406" s="10">
        <v>-0.47060000000000002</v>
      </c>
      <c r="D406" s="9">
        <v>34</v>
      </c>
      <c r="E406" s="10">
        <v>-0.22220000000000001</v>
      </c>
      <c r="F406" s="9">
        <v>34</v>
      </c>
      <c r="G406" s="10">
        <v>-0.22220000000000001</v>
      </c>
      <c r="H406" s="9">
        <v>10</v>
      </c>
      <c r="I406" s="10">
        <v>-6.54E-2</v>
      </c>
      <c r="J406" s="9">
        <v>3</v>
      </c>
      <c r="K406" s="10">
        <v>-1.9599999999999999E-2</v>
      </c>
    </row>
    <row r="407" spans="1:11" x14ac:dyDescent="0.25">
      <c r="A407" s="3" t="s">
        <v>183</v>
      </c>
      <c r="B407" s="9">
        <v>67</v>
      </c>
      <c r="C407" s="10">
        <v>-0.43790000000000001</v>
      </c>
      <c r="D407" s="9">
        <v>30</v>
      </c>
      <c r="E407" s="10">
        <v>-0.1961</v>
      </c>
      <c r="F407" s="9">
        <v>30</v>
      </c>
      <c r="G407" s="10">
        <v>-0.1961</v>
      </c>
      <c r="H407" s="9">
        <v>22</v>
      </c>
      <c r="I407" s="10">
        <v>-0.14380000000000001</v>
      </c>
      <c r="J407" s="9">
        <v>4</v>
      </c>
      <c r="K407" s="10">
        <v>-2.6100000000000002E-2</v>
      </c>
    </row>
    <row r="408" spans="1:11" x14ac:dyDescent="0.25">
      <c r="A408" s="3" t="s">
        <v>184</v>
      </c>
      <c r="B408" s="9">
        <v>126</v>
      </c>
      <c r="C408" s="10">
        <v>-0.82350000000000001</v>
      </c>
      <c r="D408" s="9">
        <v>10</v>
      </c>
      <c r="E408" s="10">
        <v>-6.54E-2</v>
      </c>
      <c r="F408" s="9">
        <v>10</v>
      </c>
      <c r="G408" s="10">
        <v>-6.54E-2</v>
      </c>
      <c r="H408" s="9">
        <v>3</v>
      </c>
      <c r="I408" s="10">
        <v>-1.9599999999999999E-2</v>
      </c>
      <c r="J408" s="9">
        <v>1</v>
      </c>
      <c r="K408" s="10">
        <v>-6.4999999999999997E-3</v>
      </c>
    </row>
    <row r="409" spans="1:11" x14ac:dyDescent="0.25">
      <c r="A409" s="3" t="s">
        <v>185</v>
      </c>
      <c r="B409" s="9">
        <v>45</v>
      </c>
      <c r="C409" s="10">
        <v>-0.29409999999999997</v>
      </c>
      <c r="D409" s="9">
        <v>21</v>
      </c>
      <c r="E409" s="10">
        <v>-0.13730000000000001</v>
      </c>
      <c r="F409" s="9">
        <v>45</v>
      </c>
      <c r="G409" s="10">
        <v>-0.29409999999999997</v>
      </c>
      <c r="H409" s="9">
        <v>30</v>
      </c>
      <c r="I409" s="10">
        <v>-0.1961</v>
      </c>
      <c r="J409" s="9">
        <v>11</v>
      </c>
      <c r="K409" s="10">
        <v>-7.1900000000000006E-2</v>
      </c>
    </row>
    <row r="410" spans="1:11" x14ac:dyDescent="0.25">
      <c r="A410" s="3" t="s">
        <v>186</v>
      </c>
      <c r="B410" s="9">
        <v>3</v>
      </c>
      <c r="C410" s="10">
        <v>-1.9599999999999999E-2</v>
      </c>
      <c r="D410" s="9">
        <v>7</v>
      </c>
      <c r="E410" s="10">
        <v>-4.58E-2</v>
      </c>
      <c r="F410" s="9">
        <v>51</v>
      </c>
      <c r="G410" s="10">
        <v>-0.33329999999999999</v>
      </c>
      <c r="H410" s="9">
        <v>69</v>
      </c>
      <c r="I410" s="10">
        <v>-0.45100000000000001</v>
      </c>
      <c r="J410" s="9">
        <v>22</v>
      </c>
      <c r="K410" s="10">
        <v>-0.14380000000000001</v>
      </c>
    </row>
    <row r="411" spans="1:11" x14ac:dyDescent="0.25">
      <c r="A411" s="3" t="s">
        <v>187</v>
      </c>
      <c r="B411" s="9">
        <v>27</v>
      </c>
      <c r="C411" s="10">
        <v>-0.17649999999999999</v>
      </c>
      <c r="D411" s="9">
        <v>30</v>
      </c>
      <c r="E411" s="10">
        <v>-0.1961</v>
      </c>
      <c r="F411" s="9">
        <v>61</v>
      </c>
      <c r="G411" s="10">
        <v>-0.3987</v>
      </c>
      <c r="H411" s="9">
        <v>25</v>
      </c>
      <c r="I411" s="10">
        <v>-0.16339999999999999</v>
      </c>
      <c r="J411" s="9">
        <v>9</v>
      </c>
      <c r="K411" s="10">
        <v>-5.8799999999999998E-2</v>
      </c>
    </row>
    <row r="412" spans="1:1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8" spans="1:9" x14ac:dyDescent="0.25">
      <c r="A418" s="4" t="s">
        <v>188</v>
      </c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5" t="s">
        <v>137</v>
      </c>
      <c r="B419" s="5"/>
      <c r="C419" s="5"/>
      <c r="D419" s="5"/>
      <c r="E419" s="5"/>
      <c r="F419" s="5"/>
      <c r="G419" s="5"/>
      <c r="H419" s="5"/>
      <c r="I419" s="5"/>
    </row>
    <row r="420" spans="1:9" ht="15" customHeight="1" x14ac:dyDescent="0.25">
      <c r="A420" s="2"/>
      <c r="B420" s="6" t="s">
        <v>2</v>
      </c>
      <c r="C420" s="7"/>
      <c r="D420" s="7"/>
      <c r="E420" s="7"/>
      <c r="F420" s="7"/>
      <c r="G420" s="7"/>
      <c r="H420" s="7"/>
      <c r="I420" s="8"/>
    </row>
    <row r="421" spans="1:9" ht="30" customHeight="1" x14ac:dyDescent="0.25">
      <c r="A421" s="2"/>
      <c r="B421" s="6" t="s">
        <v>189</v>
      </c>
      <c r="C421" s="8"/>
      <c r="D421" s="6" t="s">
        <v>190</v>
      </c>
      <c r="E421" s="8"/>
      <c r="F421" s="6" t="s">
        <v>191</v>
      </c>
      <c r="G421" s="8"/>
      <c r="H421" s="6" t="s">
        <v>192</v>
      </c>
      <c r="I421" s="8"/>
    </row>
    <row r="422" spans="1:9" x14ac:dyDescent="0.25">
      <c r="A422" s="3" t="s">
        <v>138</v>
      </c>
      <c r="B422" s="9">
        <v>84</v>
      </c>
      <c r="C422" s="10">
        <v>-0.56000000000000005</v>
      </c>
      <c r="D422" s="9">
        <v>37</v>
      </c>
      <c r="E422" s="10">
        <v>-0.2467</v>
      </c>
      <c r="F422" s="9">
        <v>21</v>
      </c>
      <c r="G422" s="10">
        <v>-0.14000000000000001</v>
      </c>
      <c r="H422" s="9">
        <v>7</v>
      </c>
      <c r="I422" s="10">
        <v>-4.6699999999999998E-2</v>
      </c>
    </row>
    <row r="423" spans="1:9" x14ac:dyDescent="0.25">
      <c r="A423" s="3" t="s">
        <v>174</v>
      </c>
      <c r="B423" s="9">
        <v>101</v>
      </c>
      <c r="C423" s="10">
        <v>-0.67330000000000001</v>
      </c>
      <c r="D423" s="9">
        <v>27</v>
      </c>
      <c r="E423" s="10">
        <v>-0.18</v>
      </c>
      <c r="F423" s="9">
        <v>17</v>
      </c>
      <c r="G423" s="10">
        <v>-0.1133</v>
      </c>
      <c r="H423" s="9">
        <v>4</v>
      </c>
      <c r="I423" s="10">
        <v>-2.6700000000000002E-2</v>
      </c>
    </row>
    <row r="424" spans="1:9" x14ac:dyDescent="0.25">
      <c r="A424" s="3" t="s">
        <v>10</v>
      </c>
      <c r="B424" s="9">
        <v>74</v>
      </c>
      <c r="C424" s="10">
        <v>-0.49330000000000002</v>
      </c>
      <c r="D424" s="9">
        <v>46</v>
      </c>
      <c r="E424" s="10">
        <v>-0.30669999999999997</v>
      </c>
      <c r="F424" s="9">
        <v>24</v>
      </c>
      <c r="G424" s="10">
        <v>-0.16</v>
      </c>
      <c r="H424" s="9">
        <v>4</v>
      </c>
      <c r="I424" s="10">
        <v>-2.6700000000000002E-2</v>
      </c>
    </row>
    <row r="425" spans="1:9" x14ac:dyDescent="0.25">
      <c r="A425" s="3" t="s">
        <v>8</v>
      </c>
      <c r="B425" s="9">
        <v>70</v>
      </c>
      <c r="C425" s="10">
        <v>-0.4667</v>
      </c>
      <c r="D425" s="9">
        <v>48</v>
      </c>
      <c r="E425" s="10">
        <v>-0.32</v>
      </c>
      <c r="F425" s="9">
        <v>27</v>
      </c>
      <c r="G425" s="10">
        <v>-0.18</v>
      </c>
      <c r="H425" s="9">
        <v>4</v>
      </c>
      <c r="I425" s="10">
        <v>-2.6700000000000002E-2</v>
      </c>
    </row>
    <row r="426" spans="1:9" x14ac:dyDescent="0.25">
      <c r="A426" s="3" t="s">
        <v>175</v>
      </c>
      <c r="B426" s="9">
        <v>81</v>
      </c>
      <c r="C426" s="10">
        <v>-0.54</v>
      </c>
      <c r="D426" s="9">
        <v>40</v>
      </c>
      <c r="E426" s="10">
        <v>-0.26669999999999999</v>
      </c>
      <c r="F426" s="9">
        <v>18</v>
      </c>
      <c r="G426" s="10">
        <v>-0.12</v>
      </c>
      <c r="H426" s="9">
        <v>10</v>
      </c>
      <c r="I426" s="10">
        <v>-6.6699999999999995E-2</v>
      </c>
    </row>
    <row r="427" spans="1:9" x14ac:dyDescent="0.25">
      <c r="A427" s="3" t="s">
        <v>16</v>
      </c>
      <c r="B427" s="9">
        <v>53</v>
      </c>
      <c r="C427" s="10">
        <v>-0.3533</v>
      </c>
      <c r="D427" s="9">
        <v>45</v>
      </c>
      <c r="E427" s="10">
        <v>-0.3</v>
      </c>
      <c r="F427" s="9">
        <v>41</v>
      </c>
      <c r="G427" s="10">
        <v>-0.27329999999999999</v>
      </c>
      <c r="H427" s="9">
        <v>9</v>
      </c>
      <c r="I427" s="10">
        <v>-0.06</v>
      </c>
    </row>
    <row r="428" spans="1:9" x14ac:dyDescent="0.25">
      <c r="A428" s="3" t="s">
        <v>17</v>
      </c>
      <c r="B428" s="9">
        <v>42</v>
      </c>
      <c r="C428" s="10">
        <v>-0.28000000000000003</v>
      </c>
      <c r="D428" s="9">
        <v>46</v>
      </c>
      <c r="E428" s="10">
        <v>-0.30669999999999997</v>
      </c>
      <c r="F428" s="9">
        <v>48</v>
      </c>
      <c r="G428" s="10">
        <v>-0.32</v>
      </c>
      <c r="H428" s="9">
        <v>13</v>
      </c>
      <c r="I428" s="10">
        <v>-8.6699999999999999E-2</v>
      </c>
    </row>
    <row r="429" spans="1:9" x14ac:dyDescent="0.25">
      <c r="A429" s="3" t="s">
        <v>176</v>
      </c>
      <c r="B429" s="9">
        <v>68</v>
      </c>
      <c r="C429" s="10">
        <v>-0.45329999999999998</v>
      </c>
      <c r="D429" s="9">
        <v>33</v>
      </c>
      <c r="E429" s="10">
        <v>-0.22</v>
      </c>
      <c r="F429" s="9">
        <v>30</v>
      </c>
      <c r="G429" s="10">
        <v>-0.2</v>
      </c>
      <c r="H429" s="9">
        <v>17</v>
      </c>
      <c r="I429" s="10">
        <v>-0.1133</v>
      </c>
    </row>
    <row r="430" spans="1:9" x14ac:dyDescent="0.25">
      <c r="A430" s="3" t="s">
        <v>177</v>
      </c>
      <c r="B430" s="9">
        <v>49</v>
      </c>
      <c r="C430" s="10">
        <v>-0.32669999999999999</v>
      </c>
      <c r="D430" s="9">
        <v>47</v>
      </c>
      <c r="E430" s="10">
        <v>-0.31330000000000002</v>
      </c>
      <c r="F430" s="9">
        <v>35</v>
      </c>
      <c r="G430" s="10">
        <v>-0.23330000000000001</v>
      </c>
      <c r="H430" s="9">
        <v>18</v>
      </c>
      <c r="I430" s="10">
        <v>-0.12</v>
      </c>
    </row>
    <row r="431" spans="1:9" x14ac:dyDescent="0.25">
      <c r="A431" s="3" t="s">
        <v>178</v>
      </c>
      <c r="B431" s="9">
        <v>62</v>
      </c>
      <c r="C431" s="10">
        <v>-0.4133</v>
      </c>
      <c r="D431" s="9">
        <v>41</v>
      </c>
      <c r="E431" s="10">
        <v>-0.27329999999999999</v>
      </c>
      <c r="F431" s="9">
        <v>35</v>
      </c>
      <c r="G431" s="10">
        <v>-0.23330000000000001</v>
      </c>
      <c r="H431" s="9">
        <v>10</v>
      </c>
      <c r="I431" s="10">
        <v>-6.6699999999999995E-2</v>
      </c>
    </row>
    <row r="432" spans="1:9" x14ac:dyDescent="0.25">
      <c r="A432" s="3" t="s">
        <v>179</v>
      </c>
      <c r="B432" s="9">
        <v>57</v>
      </c>
      <c r="C432" s="10">
        <v>-0.38</v>
      </c>
      <c r="D432" s="9">
        <v>43</v>
      </c>
      <c r="E432" s="10">
        <v>-0.28670000000000001</v>
      </c>
      <c r="F432" s="9">
        <v>37</v>
      </c>
      <c r="G432" s="10">
        <v>-0.2467</v>
      </c>
      <c r="H432" s="9">
        <v>12</v>
      </c>
      <c r="I432" s="10">
        <v>-0.08</v>
      </c>
    </row>
    <row r="433" spans="1:9" x14ac:dyDescent="0.25">
      <c r="A433" s="3" t="s">
        <v>180</v>
      </c>
      <c r="B433" s="9">
        <v>61</v>
      </c>
      <c r="C433" s="10">
        <v>-0.40670000000000001</v>
      </c>
      <c r="D433" s="9">
        <v>42</v>
      </c>
      <c r="E433" s="10">
        <v>-0.28000000000000003</v>
      </c>
      <c r="F433" s="9">
        <v>32</v>
      </c>
      <c r="G433" s="10">
        <v>-0.21329999999999999</v>
      </c>
      <c r="H433" s="9">
        <v>14</v>
      </c>
      <c r="I433" s="10">
        <v>-9.3299999999999994E-2</v>
      </c>
    </row>
    <row r="434" spans="1:9" x14ac:dyDescent="0.25">
      <c r="A434" s="3" t="s">
        <v>181</v>
      </c>
      <c r="B434" s="9">
        <v>37</v>
      </c>
      <c r="C434" s="10">
        <v>-0.2467</v>
      </c>
      <c r="D434" s="9">
        <v>46</v>
      </c>
      <c r="E434" s="10">
        <v>-0.30669999999999997</v>
      </c>
      <c r="F434" s="9">
        <v>45</v>
      </c>
      <c r="G434" s="10">
        <v>-0.3</v>
      </c>
      <c r="H434" s="9">
        <v>22</v>
      </c>
      <c r="I434" s="10">
        <v>-0.1467</v>
      </c>
    </row>
    <row r="435" spans="1:9" x14ac:dyDescent="0.25">
      <c r="A435" s="3" t="s">
        <v>182</v>
      </c>
      <c r="B435" s="9">
        <v>48</v>
      </c>
      <c r="C435" s="10">
        <v>-0.32</v>
      </c>
      <c r="D435" s="9">
        <v>39</v>
      </c>
      <c r="E435" s="10">
        <v>-0.26</v>
      </c>
      <c r="F435" s="9">
        <v>42</v>
      </c>
      <c r="G435" s="10">
        <v>-0.28000000000000003</v>
      </c>
      <c r="H435" s="9">
        <v>20</v>
      </c>
      <c r="I435" s="10">
        <v>-0.1333</v>
      </c>
    </row>
    <row r="436" spans="1:9" x14ac:dyDescent="0.25">
      <c r="A436" s="3" t="s">
        <v>183</v>
      </c>
      <c r="B436" s="9">
        <v>83</v>
      </c>
      <c r="C436" s="10">
        <v>-0.55330000000000001</v>
      </c>
      <c r="D436" s="9">
        <v>31</v>
      </c>
      <c r="E436" s="10">
        <v>-0.20669999999999999</v>
      </c>
      <c r="F436" s="9">
        <v>26</v>
      </c>
      <c r="G436" s="10">
        <v>-0.17330000000000001</v>
      </c>
      <c r="H436" s="9">
        <v>8</v>
      </c>
      <c r="I436" s="10">
        <v>-5.33E-2</v>
      </c>
    </row>
    <row r="437" spans="1:9" x14ac:dyDescent="0.25">
      <c r="A437" s="3" t="s">
        <v>184</v>
      </c>
      <c r="B437" s="9">
        <v>100</v>
      </c>
      <c r="C437" s="10">
        <v>-0.66669999999999996</v>
      </c>
      <c r="D437" s="9">
        <v>23</v>
      </c>
      <c r="E437" s="10">
        <v>-0.15329999999999999</v>
      </c>
      <c r="F437" s="9">
        <v>20</v>
      </c>
      <c r="G437" s="10">
        <v>-0.1333</v>
      </c>
      <c r="H437" s="9">
        <v>6</v>
      </c>
      <c r="I437" s="10">
        <v>-0.04</v>
      </c>
    </row>
    <row r="438" spans="1:9" x14ac:dyDescent="0.25">
      <c r="A438" s="3" t="s">
        <v>185</v>
      </c>
      <c r="B438" s="9">
        <v>61</v>
      </c>
      <c r="C438" s="10">
        <v>-0.40670000000000001</v>
      </c>
      <c r="D438" s="9">
        <v>51</v>
      </c>
      <c r="E438" s="10">
        <v>-0.34</v>
      </c>
      <c r="F438" s="9">
        <v>29</v>
      </c>
      <c r="G438" s="10">
        <v>-0.1933</v>
      </c>
      <c r="H438" s="9">
        <v>9</v>
      </c>
      <c r="I438" s="10">
        <v>-0.06</v>
      </c>
    </row>
    <row r="439" spans="1:9" x14ac:dyDescent="0.25">
      <c r="A439" s="3" t="s">
        <v>186</v>
      </c>
      <c r="B439" s="9">
        <v>39</v>
      </c>
      <c r="C439" s="10">
        <v>-0.26</v>
      </c>
      <c r="D439" s="9">
        <v>37</v>
      </c>
      <c r="E439" s="10">
        <v>-0.2467</v>
      </c>
      <c r="F439" s="9">
        <v>50</v>
      </c>
      <c r="G439" s="10">
        <v>-0.33329999999999999</v>
      </c>
      <c r="H439" s="9">
        <v>23</v>
      </c>
      <c r="I439" s="10">
        <v>-0.15329999999999999</v>
      </c>
    </row>
    <row r="440" spans="1:9" x14ac:dyDescent="0.25">
      <c r="A440" s="3" t="s">
        <v>187</v>
      </c>
      <c r="B440" s="9">
        <v>35</v>
      </c>
      <c r="C440" s="10">
        <v>-0.23330000000000001</v>
      </c>
      <c r="D440" s="9">
        <v>34</v>
      </c>
      <c r="E440" s="10">
        <v>-0.22670000000000001</v>
      </c>
      <c r="F440" s="9">
        <v>51</v>
      </c>
      <c r="G440" s="10">
        <v>-0.34</v>
      </c>
      <c r="H440" s="9">
        <v>27</v>
      </c>
      <c r="I440" s="10">
        <v>-0.18</v>
      </c>
    </row>
    <row r="441" spans="1:9" x14ac:dyDescent="0.25">
      <c r="A441" s="11"/>
      <c r="B441" s="11"/>
      <c r="C441" s="11"/>
      <c r="D441" s="11"/>
      <c r="E441" s="11"/>
      <c r="F441" s="11"/>
      <c r="G441" s="11"/>
      <c r="H441" s="11"/>
      <c r="I441" s="11"/>
    </row>
    <row r="447" spans="1:9" ht="28.5" customHeight="1" x14ac:dyDescent="0.25">
      <c r="A447" s="4" t="s">
        <v>193</v>
      </c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5" t="s">
        <v>141</v>
      </c>
      <c r="B448" s="5"/>
      <c r="C448" s="5"/>
      <c r="D448" s="5"/>
      <c r="E448" s="5"/>
      <c r="F448" s="5"/>
      <c r="G448" s="5"/>
      <c r="H448" s="5"/>
      <c r="I448" s="5"/>
    </row>
    <row r="449" spans="1:9" ht="15" customHeight="1" x14ac:dyDescent="0.25">
      <c r="A449" s="2"/>
      <c r="B449" s="6" t="s">
        <v>2</v>
      </c>
      <c r="C449" s="7"/>
      <c r="D449" s="7"/>
      <c r="E449" s="7"/>
      <c r="F449" s="7"/>
      <c r="G449" s="7"/>
      <c r="H449" s="7"/>
      <c r="I449" s="8"/>
    </row>
    <row r="450" spans="1:9" ht="30" customHeight="1" x14ac:dyDescent="0.25">
      <c r="A450" s="2"/>
      <c r="B450" s="6" t="s">
        <v>189</v>
      </c>
      <c r="C450" s="8"/>
      <c r="D450" s="6" t="s">
        <v>190</v>
      </c>
      <c r="E450" s="8"/>
      <c r="F450" s="6" t="s">
        <v>191</v>
      </c>
      <c r="G450" s="8"/>
      <c r="H450" s="6" t="s">
        <v>192</v>
      </c>
      <c r="I450" s="8"/>
    </row>
    <row r="451" spans="1:9" x14ac:dyDescent="0.25">
      <c r="A451" s="3" t="s">
        <v>194</v>
      </c>
      <c r="B451" s="9">
        <v>36</v>
      </c>
      <c r="C451" s="10">
        <v>-0.23680000000000001</v>
      </c>
      <c r="D451" s="9">
        <v>52</v>
      </c>
      <c r="E451" s="10">
        <v>-0.34210000000000002</v>
      </c>
      <c r="F451" s="9">
        <v>43</v>
      </c>
      <c r="G451" s="10">
        <v>-0.28289999999999998</v>
      </c>
      <c r="H451" s="9">
        <v>21</v>
      </c>
      <c r="I451" s="10">
        <v>-0.13819999999999999</v>
      </c>
    </row>
    <row r="452" spans="1:9" x14ac:dyDescent="0.25">
      <c r="A452" s="3" t="s">
        <v>195</v>
      </c>
      <c r="B452" s="9">
        <v>32</v>
      </c>
      <c r="C452" s="10">
        <v>-0.21049999999999999</v>
      </c>
      <c r="D452" s="9">
        <v>57</v>
      </c>
      <c r="E452" s="10">
        <v>-0.375</v>
      </c>
      <c r="F452" s="9">
        <v>50</v>
      </c>
      <c r="G452" s="10">
        <v>-0.32890000000000003</v>
      </c>
      <c r="H452" s="9">
        <v>13</v>
      </c>
      <c r="I452" s="10">
        <v>-8.5500000000000007E-2</v>
      </c>
    </row>
    <row r="453" spans="1:9" x14ac:dyDescent="0.25">
      <c r="A453" s="3" t="s">
        <v>196</v>
      </c>
      <c r="B453" s="9">
        <v>31</v>
      </c>
      <c r="C453" s="10">
        <v>-0.2039</v>
      </c>
      <c r="D453" s="9">
        <v>36</v>
      </c>
      <c r="E453" s="10">
        <v>-0.23680000000000001</v>
      </c>
      <c r="F453" s="9">
        <v>62</v>
      </c>
      <c r="G453" s="10">
        <v>-0.40789999999999998</v>
      </c>
      <c r="H453" s="9">
        <v>20</v>
      </c>
      <c r="I453" s="10">
        <v>-0.13159999999999999</v>
      </c>
    </row>
    <row r="454" spans="1:9" x14ac:dyDescent="0.25">
      <c r="A454" s="3" t="s">
        <v>197</v>
      </c>
      <c r="B454" s="9">
        <v>31</v>
      </c>
      <c r="C454" s="10">
        <v>-0.2039</v>
      </c>
      <c r="D454" s="9">
        <v>30</v>
      </c>
      <c r="E454" s="10">
        <v>-0.19739999999999999</v>
      </c>
      <c r="F454" s="9">
        <v>65</v>
      </c>
      <c r="G454" s="10">
        <v>-0.42759999999999998</v>
      </c>
      <c r="H454" s="9">
        <v>25</v>
      </c>
      <c r="I454" s="10">
        <v>-0.16450000000000001</v>
      </c>
    </row>
    <row r="455" spans="1:9" x14ac:dyDescent="0.25">
      <c r="A455" s="3" t="s">
        <v>198</v>
      </c>
      <c r="B455" s="9">
        <v>38</v>
      </c>
      <c r="C455" s="10">
        <v>-0.25</v>
      </c>
      <c r="D455" s="9">
        <v>49</v>
      </c>
      <c r="E455" s="10">
        <v>-0.32240000000000002</v>
      </c>
      <c r="F455" s="9">
        <v>50</v>
      </c>
      <c r="G455" s="10">
        <v>-0.32890000000000003</v>
      </c>
      <c r="H455" s="9">
        <v>14</v>
      </c>
      <c r="I455" s="10">
        <v>-9.2100000000000001E-2</v>
      </c>
    </row>
    <row r="456" spans="1:9" x14ac:dyDescent="0.25">
      <c r="A456" s="11"/>
      <c r="B456" s="11"/>
      <c r="C456" s="11"/>
      <c r="D456" s="11"/>
      <c r="E456" s="11"/>
      <c r="F456" s="11"/>
      <c r="G456" s="11"/>
      <c r="H456" s="11"/>
      <c r="I456" s="11"/>
    </row>
    <row r="462" spans="1:9" ht="28.5" customHeight="1" x14ac:dyDescent="0.25">
      <c r="A462" s="4" t="s">
        <v>199</v>
      </c>
      <c r="B462" s="4"/>
      <c r="C462" s="4"/>
    </row>
    <row r="463" spans="1:9" x14ac:dyDescent="0.25">
      <c r="A463" s="5" t="s">
        <v>61</v>
      </c>
      <c r="B463" s="5"/>
      <c r="C463" s="5"/>
    </row>
    <row r="464" spans="1:9" x14ac:dyDescent="0.25">
      <c r="A464" s="2" t="s">
        <v>87</v>
      </c>
      <c r="B464" s="2" t="s">
        <v>88</v>
      </c>
      <c r="C464" s="2" t="s">
        <v>89</v>
      </c>
    </row>
    <row r="465" spans="1:3" x14ac:dyDescent="0.25">
      <c r="A465" s="3">
        <v>2009</v>
      </c>
      <c r="B465" s="3">
        <v>44</v>
      </c>
      <c r="C465" s="3">
        <v>28</v>
      </c>
    </row>
    <row r="466" spans="1:3" x14ac:dyDescent="0.25">
      <c r="A466" s="3">
        <v>2010</v>
      </c>
      <c r="B466" s="3">
        <v>48</v>
      </c>
      <c r="C466" s="3">
        <v>30.6</v>
      </c>
    </row>
    <row r="467" spans="1:3" x14ac:dyDescent="0.25">
      <c r="A467" s="3">
        <v>2011</v>
      </c>
      <c r="B467" s="3">
        <v>34</v>
      </c>
      <c r="C467" s="3">
        <v>21.7</v>
      </c>
    </row>
    <row r="468" spans="1:3" x14ac:dyDescent="0.25">
      <c r="A468" s="3" t="s">
        <v>200</v>
      </c>
      <c r="B468" s="3">
        <v>31</v>
      </c>
      <c r="C468" s="3">
        <v>19.7</v>
      </c>
    </row>
    <row r="469" spans="1:3" x14ac:dyDescent="0.25">
      <c r="A469" s="3" t="s">
        <v>90</v>
      </c>
      <c r="B469" s="3">
        <v>157</v>
      </c>
      <c r="C469" s="3">
        <v>100</v>
      </c>
    </row>
    <row r="470" spans="1:3" x14ac:dyDescent="0.25">
      <c r="A470" s="11"/>
      <c r="B470" s="11"/>
      <c r="C470" s="11"/>
    </row>
    <row r="476" spans="1:3" ht="42.75" customHeight="1" x14ac:dyDescent="0.25">
      <c r="A476" s="4" t="s">
        <v>201</v>
      </c>
      <c r="B476" s="4"/>
      <c r="C476" s="4"/>
    </row>
    <row r="477" spans="1:3" x14ac:dyDescent="0.25">
      <c r="A477" s="5" t="s">
        <v>168</v>
      </c>
      <c r="B477" s="5"/>
      <c r="C477" s="5"/>
    </row>
    <row r="478" spans="1:3" x14ac:dyDescent="0.25">
      <c r="A478" s="2" t="s">
        <v>87</v>
      </c>
      <c r="B478" s="2" t="s">
        <v>88</v>
      </c>
      <c r="C478" s="2" t="s">
        <v>89</v>
      </c>
    </row>
    <row r="479" spans="1:3" x14ac:dyDescent="0.25">
      <c r="A479" s="3" t="s">
        <v>202</v>
      </c>
      <c r="B479" s="3">
        <v>14</v>
      </c>
      <c r="C479" s="3">
        <v>9.1999999999999993</v>
      </c>
    </row>
    <row r="480" spans="1:3" x14ac:dyDescent="0.25">
      <c r="A480" s="3" t="s">
        <v>203</v>
      </c>
      <c r="B480" s="3">
        <v>36</v>
      </c>
      <c r="C480" s="3">
        <v>23.5</v>
      </c>
    </row>
    <row r="481" spans="1:3" x14ac:dyDescent="0.25">
      <c r="A481" s="3" t="s">
        <v>204</v>
      </c>
      <c r="B481" s="3">
        <v>49</v>
      </c>
      <c r="C481" s="3">
        <v>32</v>
      </c>
    </row>
    <row r="482" spans="1:3" x14ac:dyDescent="0.25">
      <c r="A482" s="3" t="s">
        <v>205</v>
      </c>
      <c r="B482" s="3">
        <v>45</v>
      </c>
      <c r="C482" s="3">
        <v>29.4</v>
      </c>
    </row>
    <row r="483" spans="1:3" x14ac:dyDescent="0.25">
      <c r="A483" s="3" t="s">
        <v>206</v>
      </c>
      <c r="B483" s="3">
        <v>9</v>
      </c>
      <c r="C483" s="3">
        <v>5.9</v>
      </c>
    </row>
    <row r="484" spans="1:3" x14ac:dyDescent="0.25">
      <c r="A484" s="3" t="s">
        <v>90</v>
      </c>
      <c r="B484" s="3">
        <v>153</v>
      </c>
      <c r="C484" s="3">
        <v>100</v>
      </c>
    </row>
    <row r="485" spans="1:3" x14ac:dyDescent="0.25">
      <c r="A485" s="11"/>
      <c r="B485" s="11"/>
      <c r="C485" s="11"/>
    </row>
    <row r="491" spans="1:3" x14ac:dyDescent="0.25">
      <c r="A491" s="4" t="s">
        <v>207</v>
      </c>
      <c r="B491" s="4"/>
      <c r="C491" s="4"/>
    </row>
    <row r="492" spans="1:3" x14ac:dyDescent="0.25">
      <c r="A492" s="5" t="s">
        <v>159</v>
      </c>
      <c r="B492" s="5"/>
      <c r="C492" s="5"/>
    </row>
    <row r="493" spans="1:3" x14ac:dyDescent="0.25">
      <c r="A493" s="2" t="s">
        <v>87</v>
      </c>
      <c r="B493" s="2" t="s">
        <v>88</v>
      </c>
      <c r="C493" s="2" t="s">
        <v>89</v>
      </c>
    </row>
    <row r="494" spans="1:3" x14ac:dyDescent="0.25">
      <c r="A494" s="3" t="s">
        <v>208</v>
      </c>
      <c r="B494" s="3">
        <v>95</v>
      </c>
      <c r="C494" s="3">
        <v>60.9</v>
      </c>
    </row>
    <row r="495" spans="1:3" x14ac:dyDescent="0.25">
      <c r="A495" s="3" t="s">
        <v>209</v>
      </c>
      <c r="B495" s="3">
        <v>61</v>
      </c>
      <c r="C495" s="3">
        <v>39.1</v>
      </c>
    </row>
    <row r="496" spans="1:3" x14ac:dyDescent="0.25">
      <c r="A496" s="3" t="s">
        <v>90</v>
      </c>
      <c r="B496" s="3">
        <v>156</v>
      </c>
      <c r="C496" s="3">
        <v>100</v>
      </c>
    </row>
    <row r="497" spans="1:3" x14ac:dyDescent="0.25">
      <c r="A497" s="11"/>
      <c r="B497" s="11"/>
      <c r="C497" s="11"/>
    </row>
    <row r="503" spans="1:3" x14ac:dyDescent="0.25">
      <c r="A503" s="4" t="s">
        <v>210</v>
      </c>
      <c r="B503" s="4"/>
      <c r="C503" s="4"/>
    </row>
    <row r="504" spans="1:3" x14ac:dyDescent="0.25">
      <c r="A504" s="5" t="s">
        <v>211</v>
      </c>
      <c r="B504" s="5"/>
      <c r="C504" s="5"/>
    </row>
    <row r="505" spans="1:3" x14ac:dyDescent="0.25">
      <c r="A505" s="2" t="s">
        <v>87</v>
      </c>
      <c r="B505" s="2" t="s">
        <v>88</v>
      </c>
      <c r="C505" s="2" t="s">
        <v>89</v>
      </c>
    </row>
    <row r="506" spans="1:3" x14ac:dyDescent="0.25">
      <c r="A506" s="3" t="s">
        <v>212</v>
      </c>
      <c r="B506" s="3">
        <v>22</v>
      </c>
      <c r="C506" s="3">
        <v>14.2</v>
      </c>
    </row>
    <row r="507" spans="1:3" x14ac:dyDescent="0.25">
      <c r="A507" s="3">
        <v>19</v>
      </c>
      <c r="B507" s="3">
        <v>22</v>
      </c>
      <c r="C507" s="3">
        <v>14.2</v>
      </c>
    </row>
    <row r="508" spans="1:3" x14ac:dyDescent="0.25">
      <c r="A508" s="3">
        <v>20</v>
      </c>
      <c r="B508" s="3">
        <v>41</v>
      </c>
      <c r="C508" s="3">
        <v>26.5</v>
      </c>
    </row>
    <row r="509" spans="1:3" x14ac:dyDescent="0.25">
      <c r="A509" s="3">
        <v>21</v>
      </c>
      <c r="B509" s="3">
        <v>42</v>
      </c>
      <c r="C509" s="3">
        <v>27.1</v>
      </c>
    </row>
    <row r="510" spans="1:3" x14ac:dyDescent="0.25">
      <c r="A510" s="3">
        <v>22</v>
      </c>
      <c r="B510" s="3">
        <v>27</v>
      </c>
      <c r="C510" s="3">
        <v>17.399999999999999</v>
      </c>
    </row>
    <row r="511" spans="1:3" x14ac:dyDescent="0.25">
      <c r="A511" s="3" t="s">
        <v>213</v>
      </c>
      <c r="B511" s="3">
        <v>1</v>
      </c>
      <c r="C511" s="3">
        <v>0.6</v>
      </c>
    </row>
    <row r="512" spans="1:3" x14ac:dyDescent="0.25">
      <c r="A512" s="3" t="s">
        <v>90</v>
      </c>
      <c r="B512" s="3">
        <v>155</v>
      </c>
      <c r="C512" s="3">
        <v>100</v>
      </c>
    </row>
    <row r="513" spans="1:3" x14ac:dyDescent="0.25">
      <c r="A513" s="11"/>
      <c r="B513" s="11"/>
      <c r="C513" s="11"/>
    </row>
    <row r="519" spans="1:3" ht="28.5" customHeight="1" x14ac:dyDescent="0.25">
      <c r="A519" s="4" t="s">
        <v>214</v>
      </c>
      <c r="B519" s="4"/>
      <c r="C519" s="4"/>
    </row>
    <row r="520" spans="1:3" x14ac:dyDescent="0.25">
      <c r="A520" s="5" t="s">
        <v>215</v>
      </c>
      <c r="B520" s="5"/>
      <c r="C520" s="5"/>
    </row>
    <row r="521" spans="1:3" x14ac:dyDescent="0.25">
      <c r="A521" s="2" t="s">
        <v>87</v>
      </c>
      <c r="B521" s="2" t="s">
        <v>88</v>
      </c>
      <c r="C521" s="2" t="s">
        <v>89</v>
      </c>
    </row>
    <row r="522" spans="1:3" x14ac:dyDescent="0.25">
      <c r="A522" s="3" t="s">
        <v>216</v>
      </c>
      <c r="B522" s="3">
        <v>135</v>
      </c>
      <c r="C522" s="3">
        <v>89.4</v>
      </c>
    </row>
    <row r="523" spans="1:3" x14ac:dyDescent="0.25">
      <c r="A523" s="3" t="s">
        <v>217</v>
      </c>
      <c r="B523" s="3">
        <v>9</v>
      </c>
      <c r="C523" s="3">
        <v>6</v>
      </c>
    </row>
    <row r="524" spans="1:3" x14ac:dyDescent="0.25">
      <c r="A524" s="3" t="s">
        <v>218</v>
      </c>
      <c r="B524" s="3">
        <v>4</v>
      </c>
      <c r="C524" s="3">
        <v>2.6</v>
      </c>
    </row>
    <row r="525" spans="1:3" x14ac:dyDescent="0.25">
      <c r="A525" s="3" t="s">
        <v>219</v>
      </c>
      <c r="B525" s="3">
        <v>12</v>
      </c>
      <c r="C525" s="3">
        <v>7.9</v>
      </c>
    </row>
    <row r="526" spans="1:3" x14ac:dyDescent="0.25">
      <c r="A526" s="3" t="s">
        <v>220</v>
      </c>
      <c r="B526" s="3">
        <v>4</v>
      </c>
      <c r="C526" s="3">
        <v>2.6</v>
      </c>
    </row>
    <row r="527" spans="1:3" x14ac:dyDescent="0.25">
      <c r="A527" s="3" t="s">
        <v>221</v>
      </c>
      <c r="B527" s="3">
        <v>8</v>
      </c>
      <c r="C527" s="3">
        <v>5.3</v>
      </c>
    </row>
    <row r="528" spans="1:3" x14ac:dyDescent="0.25">
      <c r="A528" s="3" t="s">
        <v>90</v>
      </c>
      <c r="B528" s="3">
        <v>172</v>
      </c>
      <c r="C528" s="3">
        <v>100</v>
      </c>
    </row>
    <row r="529" spans="1:3" x14ac:dyDescent="0.25">
      <c r="A529" s="11"/>
      <c r="B529" s="11"/>
      <c r="C529" s="11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5" r:id="rId3" name="Control 1"/>
      </mc:Fallback>
    </mc:AlternateContent>
    <mc:AlternateContent xmlns:mc="http://schemas.openxmlformats.org/markup-compatibility/2006">
      <mc:Choice Requires="x14">
        <control shapeId="1026" r:id="rId5" name="Control 2">
          <controlPr defaultSize="0" r:id="rId4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228600</xdr:rowOff>
              </to>
            </anchor>
          </controlPr>
        </control>
      </mc:Choice>
      <mc:Fallback>
        <control shapeId="1026" r:id="rId5" name="Control 2"/>
      </mc:Fallback>
    </mc:AlternateContent>
    <mc:AlternateContent xmlns:mc="http://schemas.openxmlformats.org/markup-compatibility/2006">
      <mc:Choice Requires="x14">
        <control shapeId="1027" r:id="rId6" name="Control 3">
          <controlPr defaultSize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228600</xdr:rowOff>
              </to>
            </anchor>
          </controlPr>
        </control>
      </mc:Choice>
      <mc:Fallback>
        <control shapeId="1027" r:id="rId6" name="Control 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Kenyon_2009_MISO_students</vt:lpstr>
    </vt:vector>
  </TitlesOfParts>
  <Company>Bryn Mawr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 Mawr College</dc:creator>
  <cp:lastModifiedBy>Windows User</cp:lastModifiedBy>
  <dcterms:created xsi:type="dcterms:W3CDTF">2009-02-18T20:20:51Z</dcterms:created>
  <dcterms:modified xsi:type="dcterms:W3CDTF">2013-01-09T18:42:43Z</dcterms:modified>
</cp:coreProperties>
</file>